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615" windowHeight="8145" activeTab="1"/>
  </bookViews>
  <sheets>
    <sheet name="Herrer" sheetId="1" r:id="rId1"/>
    <sheet name="Damer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<sst xmlns="http://schemas.openxmlformats.org/spreadsheetml/2006/main" count="254" uniqueCount="128">
  <si>
    <t>Herrer:</t>
  </si>
  <si>
    <t>BRISKEBYEN 1</t>
  </si>
  <si>
    <t>Lisens</t>
  </si>
  <si>
    <t>Navn</t>
  </si>
  <si>
    <t>1.</t>
  </si>
  <si>
    <t>2.</t>
  </si>
  <si>
    <t>3.</t>
  </si>
  <si>
    <t>Sum innl.</t>
  </si>
  <si>
    <t>1.PP</t>
  </si>
  <si>
    <t>2.PP</t>
  </si>
  <si>
    <t>3.PP</t>
  </si>
  <si>
    <t>Sum PP</t>
  </si>
  <si>
    <t>Totalt</t>
  </si>
  <si>
    <t>Poeng i PP:</t>
  </si>
  <si>
    <t>BEKKELAGET 1</t>
  </si>
  <si>
    <t>Sum</t>
  </si>
  <si>
    <t>GJØVIK 1</t>
  </si>
  <si>
    <t>LILLEHAMMER 1</t>
  </si>
  <si>
    <t>ELVERUM 1</t>
  </si>
  <si>
    <t>BEKKELAGET 2</t>
  </si>
  <si>
    <t>Håvard Brandett</t>
  </si>
  <si>
    <t>Helge Dammen</t>
  </si>
  <si>
    <t>ELVERUM 2</t>
  </si>
  <si>
    <t>Hans Minikel</t>
  </si>
  <si>
    <t>GJØVIK 2</t>
  </si>
  <si>
    <t>Kjell Lysenstøen</t>
  </si>
  <si>
    <t>VALDRES</t>
  </si>
  <si>
    <t>LILLEHAMMER 2</t>
  </si>
  <si>
    <t>GLÅMDAL 1</t>
  </si>
  <si>
    <t>Svein Bakken</t>
  </si>
  <si>
    <t>Johan Helland</t>
  </si>
  <si>
    <t>Kjell Holthe</t>
  </si>
  <si>
    <t>Resultatliste KM-lag 18.oktober på Elverum</t>
  </si>
  <si>
    <t>Damer:</t>
  </si>
  <si>
    <t>Lag: GJØVIK 1</t>
  </si>
  <si>
    <t>Mette Snuggerud</t>
  </si>
  <si>
    <t>Camilla Berg Olsen</t>
  </si>
  <si>
    <t>Lillian Larsen</t>
  </si>
  <si>
    <t>Lag: SOLØR</t>
  </si>
  <si>
    <t>Elin Mathisen</t>
  </si>
  <si>
    <t>Gerd Brandett</t>
  </si>
  <si>
    <t>Mariann Groven</t>
  </si>
  <si>
    <t>Lag: GLÅMDAL</t>
  </si>
  <si>
    <t>Nina Gulstad</t>
  </si>
  <si>
    <t>Grethe Øverby</t>
  </si>
  <si>
    <t>Lag: ELVERUM</t>
  </si>
  <si>
    <t>Mona Galåen</t>
  </si>
  <si>
    <t>Anne Elisabeth Lien</t>
  </si>
  <si>
    <t>Mette Braanaas</t>
  </si>
  <si>
    <t>Lag: GJØVIK 2</t>
  </si>
  <si>
    <t>Sara Lindstad</t>
  </si>
  <si>
    <t>Olaug Bråten</t>
  </si>
  <si>
    <t>Siri Kyseth</t>
  </si>
  <si>
    <t>Anita Meiningen</t>
  </si>
  <si>
    <t>Gjertrud Boysen</t>
  </si>
  <si>
    <t>Mona Danielsen</t>
  </si>
  <si>
    <t>Randi Sogn</t>
  </si>
  <si>
    <t>Katrin Storhaugstuen</t>
  </si>
  <si>
    <t>SOLØR 1</t>
  </si>
  <si>
    <t>SOLØR 2</t>
  </si>
  <si>
    <t>GLÅMDAL 2</t>
  </si>
  <si>
    <t>Per Kittelsen</t>
  </si>
  <si>
    <t>Tom Beck</t>
  </si>
  <si>
    <t>Håkon Sagerud</t>
  </si>
  <si>
    <t>Lars Ove Dahl</t>
  </si>
  <si>
    <t>Øyvind Midtlie</t>
  </si>
  <si>
    <t>John Eriksson</t>
  </si>
  <si>
    <t>Peder Skog</t>
  </si>
  <si>
    <t>Trond Løvås</t>
  </si>
  <si>
    <t>Stein Erik Rugsveen</t>
  </si>
  <si>
    <t>Håkon Nerdrum</t>
  </si>
  <si>
    <t>Øystein Bjerke</t>
  </si>
  <si>
    <t>Liv S Engom</t>
  </si>
  <si>
    <t>Helge Johansen</t>
  </si>
  <si>
    <t>Hanne B Buserud</t>
  </si>
  <si>
    <t>Eddy Eriksen</t>
  </si>
  <si>
    <t>Hans Erik Menkerud</t>
  </si>
  <si>
    <t>Jørn Rønning</t>
  </si>
  <si>
    <t>Rune Martinsen</t>
  </si>
  <si>
    <t>Petter Sveen</t>
  </si>
  <si>
    <t>Simen U Solberg</t>
  </si>
  <si>
    <t>Rolf J Boysen</t>
  </si>
  <si>
    <t>Knut Lundsæther</t>
  </si>
  <si>
    <t>Tron Bråten</t>
  </si>
  <si>
    <t>Vegar Frøhaug</t>
  </si>
  <si>
    <t>Christer Aker</t>
  </si>
  <si>
    <t>Lars A Granhim</t>
  </si>
  <si>
    <t>John P Finneid</t>
  </si>
  <si>
    <t>Andreas Forseth</t>
  </si>
  <si>
    <t>Odd Steinar Nymoen</t>
  </si>
  <si>
    <t>Inge Hamnes</t>
  </si>
  <si>
    <t>Vebjørn H Evensen</t>
  </si>
  <si>
    <t>Ole Andre Bjørsland</t>
  </si>
  <si>
    <t>Ole-Jonny Nordeng</t>
  </si>
  <si>
    <t>Frank Bangshaug</t>
  </si>
  <si>
    <t>Ove Osgjelten</t>
  </si>
  <si>
    <t>Terje Hansen</t>
  </si>
  <si>
    <t>Arne Rui</t>
  </si>
  <si>
    <t>Bjørn Lindstad</t>
  </si>
  <si>
    <t>Bjørn F Svendby</t>
  </si>
  <si>
    <t>Hans Olaussen</t>
  </si>
  <si>
    <t>Øyvind Skoglund</t>
  </si>
  <si>
    <t>Frode Vermund</t>
  </si>
  <si>
    <t>Jan Cato Sparby</t>
  </si>
  <si>
    <t>Henry Arnesen</t>
  </si>
  <si>
    <t>Odd Arild Dokken</t>
  </si>
  <si>
    <t>Thomas K Hamre</t>
  </si>
  <si>
    <t>Inge Hådem</t>
  </si>
  <si>
    <t>Arne Myhre</t>
  </si>
  <si>
    <t>Harry Engebaken</t>
  </si>
  <si>
    <t>Pål Romskaug</t>
  </si>
  <si>
    <t>Gudbrand Mikkelsen</t>
  </si>
  <si>
    <t>Odd G Kaspersen</t>
  </si>
  <si>
    <t>Ola Bjørtomt</t>
  </si>
  <si>
    <t>Arild Larsen</t>
  </si>
  <si>
    <t>Geir Stuksrud</t>
  </si>
  <si>
    <t>William Quick</t>
  </si>
  <si>
    <t>Jan Erik Nyhus</t>
  </si>
  <si>
    <t>Tore Moen</t>
  </si>
  <si>
    <t>Arve Fossum</t>
  </si>
  <si>
    <t>Morten Lund</t>
  </si>
  <si>
    <t>Morten Lillehovde</t>
  </si>
  <si>
    <t>Ivar Emilsen</t>
  </si>
  <si>
    <t>Erik Martinsen</t>
  </si>
  <si>
    <t>Magne Garli</t>
  </si>
  <si>
    <t>Morten Botilsrud</t>
  </si>
  <si>
    <t>Gjermund Mathiesen</t>
  </si>
  <si>
    <t>Lisbet Buserud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</si>
</sst>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0" fillId="0" borderId="0" xfId="0" applyBorder="1" applyAlignment="1">
      <alignment/>
    </xf>
    <xf numFmtId="0" fontId="39" fillId="0" borderId="14" xfId="0" applyFont="1" applyBorder="1" applyAlignment="1">
      <alignment/>
    </xf>
    <xf numFmtId="0" fontId="41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41" fillId="0" borderId="15" xfId="0" applyFont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13" xfId="0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6"/>
  <sheetViews>
    <sheetView zoomScalePageLayoutView="0" workbookViewId="0" topLeftCell="A22">
      <selection activeCell="F34" sqref="F34"/>
    </sheetView>
  </sheetViews>
  <sheetFormatPr defaultColWidth="11.421875" defaultRowHeight="15"/>
  <cols>
    <col min="1" max="1" width="5.8515625" style="0" customWidth="1"/>
    <col min="2" max="2" width="18.8515625" style="0" customWidth="1"/>
    <col min="3" max="3" width="10.28125" style="0" customWidth="1"/>
    <col min="4" max="4" width="25.57421875" style="0" customWidth="1"/>
    <col min="5" max="7" width="9.140625" style="0" customWidth="1"/>
    <col min="8" max="8" width="13.28125" style="0" customWidth="1"/>
    <col min="9" max="11" width="9.57421875" style="0" customWidth="1"/>
    <col min="12" max="12" width="9.8515625" style="0" customWidth="1"/>
    <col min="13" max="13" width="9.140625" style="0" customWidth="1"/>
  </cols>
  <sheetData>
    <row r="1" spans="1:14" ht="21">
      <c r="A1" s="1" t="s">
        <v>32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</row>
    <row r="2" spans="5:14" ht="18.75"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>
      <c r="A3" s="3" t="s">
        <v>0</v>
      </c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2">
        <v>1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6"/>
    </row>
    <row r="5" spans="1:14" ht="18.75">
      <c r="A5" s="2"/>
      <c r="B5" s="7"/>
      <c r="C5" s="4">
        <v>17038</v>
      </c>
      <c r="D5" s="4" t="s">
        <v>81</v>
      </c>
      <c r="E5" s="4">
        <v>231</v>
      </c>
      <c r="F5" s="4">
        <v>209</v>
      </c>
      <c r="G5" s="4">
        <v>223</v>
      </c>
      <c r="H5" s="8">
        <f>SUM(E5:G5)</f>
        <v>663</v>
      </c>
      <c r="I5" s="4">
        <v>214</v>
      </c>
      <c r="J5" s="4">
        <v>188</v>
      </c>
      <c r="K5" s="4">
        <v>179</v>
      </c>
      <c r="L5" s="8">
        <f>SUM(I5:K5)</f>
        <v>581</v>
      </c>
      <c r="M5" s="4">
        <f>SUM(H5+L5)</f>
        <v>1244</v>
      </c>
      <c r="N5" s="2"/>
    </row>
    <row r="6" spans="1:14" ht="18.75">
      <c r="A6" s="2"/>
      <c r="B6" s="7"/>
      <c r="C6" s="4">
        <v>19187</v>
      </c>
      <c r="D6" s="4" t="s">
        <v>82</v>
      </c>
      <c r="E6" s="4">
        <v>179</v>
      </c>
      <c r="F6" s="4">
        <v>153</v>
      </c>
      <c r="G6" s="4">
        <v>174</v>
      </c>
      <c r="H6" s="8">
        <f>SUM(E6:G6)</f>
        <v>506</v>
      </c>
      <c r="I6" s="4">
        <v>193</v>
      </c>
      <c r="J6" s="4">
        <v>172</v>
      </c>
      <c r="K6" s="4">
        <v>182</v>
      </c>
      <c r="L6" s="8">
        <f>SUM(I6:K6)</f>
        <v>547</v>
      </c>
      <c r="M6" s="4">
        <f>SUM(H6+L6)</f>
        <v>1053</v>
      </c>
      <c r="N6" s="2"/>
    </row>
    <row r="7" spans="1:14" ht="18.75">
      <c r="A7" s="2"/>
      <c r="B7" s="7"/>
      <c r="C7" s="4">
        <v>22637</v>
      </c>
      <c r="D7" s="4" t="s">
        <v>83</v>
      </c>
      <c r="E7" s="4">
        <v>188</v>
      </c>
      <c r="F7" s="4">
        <v>177</v>
      </c>
      <c r="G7" s="4">
        <v>190</v>
      </c>
      <c r="H7" s="8">
        <f>SUM(E7:G7)</f>
        <v>555</v>
      </c>
      <c r="I7" s="4">
        <v>243</v>
      </c>
      <c r="J7" s="4">
        <v>224</v>
      </c>
      <c r="K7" s="4">
        <v>180</v>
      </c>
      <c r="L7" s="8">
        <f>SUM(I7:K7)</f>
        <v>647</v>
      </c>
      <c r="M7" s="4">
        <f>SUM(H7+L7)</f>
        <v>1202</v>
      </c>
      <c r="N7" s="2"/>
    </row>
    <row r="8" spans="1:14" ht="18.75">
      <c r="A8" s="2"/>
      <c r="B8" s="7"/>
      <c r="C8" s="4">
        <v>20079</v>
      </c>
      <c r="D8" s="4" t="s">
        <v>84</v>
      </c>
      <c r="E8" s="4">
        <v>157</v>
      </c>
      <c r="F8" s="4">
        <v>172</v>
      </c>
      <c r="G8" s="4">
        <v>235</v>
      </c>
      <c r="H8" s="8">
        <f>SUM(E8:G8)</f>
        <v>564</v>
      </c>
      <c r="I8" s="4">
        <v>177</v>
      </c>
      <c r="J8" s="4">
        <v>226</v>
      </c>
      <c r="K8" s="4">
        <v>213</v>
      </c>
      <c r="L8" s="8">
        <f>SUM(I8:K8)</f>
        <v>616</v>
      </c>
      <c r="M8" s="4">
        <f>SUM(H8+L8)</f>
        <v>1180</v>
      </c>
      <c r="N8" s="2"/>
    </row>
    <row r="9" spans="1:14" ht="18.75">
      <c r="A9" s="2"/>
      <c r="B9" s="7"/>
      <c r="C9" s="4">
        <v>21665</v>
      </c>
      <c r="D9" s="4" t="s">
        <v>85</v>
      </c>
      <c r="E9" s="4">
        <v>225</v>
      </c>
      <c r="F9" s="4">
        <v>232</v>
      </c>
      <c r="G9" s="4">
        <v>218</v>
      </c>
      <c r="H9" s="8">
        <f>SUM(E9:G9)</f>
        <v>675</v>
      </c>
      <c r="I9" s="4">
        <v>213</v>
      </c>
      <c r="J9" s="4">
        <v>185</v>
      </c>
      <c r="K9" s="4">
        <v>249</v>
      </c>
      <c r="L9" s="8">
        <f>SUM(I9:K9)</f>
        <v>647</v>
      </c>
      <c r="M9" s="4">
        <f>SUM(H9+L9)</f>
        <v>1322</v>
      </c>
      <c r="N9" s="2"/>
    </row>
    <row r="10" spans="1:14" ht="18.75">
      <c r="A10" s="2"/>
      <c r="B10" s="7"/>
      <c r="C10" s="4"/>
      <c r="D10" s="4"/>
      <c r="E10" s="4">
        <f>SUM(E5:E9)</f>
        <v>980</v>
      </c>
      <c r="F10" s="4">
        <f>SUM(F5:F9)</f>
        <v>943</v>
      </c>
      <c r="G10" s="4">
        <f>SUM(G5:G9)</f>
        <v>1040</v>
      </c>
      <c r="H10" s="8">
        <f>SUM(H5:H9)</f>
        <v>2963</v>
      </c>
      <c r="I10" s="4">
        <f>SUM(I5:I9)</f>
        <v>1040</v>
      </c>
      <c r="J10" s="4">
        <f>SUM(J5:J9)</f>
        <v>995</v>
      </c>
      <c r="K10" s="4">
        <f>SUM(K5:K9)</f>
        <v>1003</v>
      </c>
      <c r="L10" s="8">
        <f>SUM(L5:L9)</f>
        <v>3038</v>
      </c>
      <c r="M10" s="4">
        <f>SUM(M5:M9)</f>
        <v>6001</v>
      </c>
      <c r="N10" s="2"/>
    </row>
    <row r="11" spans="1:14" ht="18.75">
      <c r="A11" s="2"/>
      <c r="B11" s="2"/>
      <c r="C11" s="2"/>
      <c r="D11" s="2"/>
      <c r="E11" s="2"/>
      <c r="F11" s="2"/>
      <c r="G11" s="2"/>
      <c r="H11" s="2" t="s">
        <v>13</v>
      </c>
      <c r="I11" s="6">
        <v>2</v>
      </c>
      <c r="J11" s="6">
        <v>2</v>
      </c>
      <c r="K11" s="6">
        <v>2</v>
      </c>
      <c r="L11" s="2"/>
      <c r="M11" s="2">
        <f>SUM(I11:K11)</f>
        <v>6</v>
      </c>
      <c r="N11" s="2"/>
    </row>
    <row r="12" spans="1:14" ht="18.75">
      <c r="A12" s="2"/>
      <c r="B12" s="2"/>
      <c r="C12" s="2"/>
      <c r="D12" s="2"/>
      <c r="E12" s="2"/>
      <c r="F12" s="2"/>
      <c r="G12" s="2"/>
      <c r="H12" s="2"/>
      <c r="I12" s="6"/>
      <c r="J12" s="6"/>
      <c r="K12" s="6"/>
      <c r="L12" s="2"/>
      <c r="M12" s="2"/>
      <c r="N12" s="2"/>
    </row>
    <row r="13" spans="1:14" ht="18.75">
      <c r="A13" s="2">
        <v>2</v>
      </c>
      <c r="B13" s="4" t="s">
        <v>18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15</v>
      </c>
      <c r="I13" s="5" t="s">
        <v>8</v>
      </c>
      <c r="J13" s="5" t="s">
        <v>9</v>
      </c>
      <c r="K13" s="5" t="s">
        <v>10</v>
      </c>
      <c r="L13" s="5" t="s">
        <v>11</v>
      </c>
      <c r="M13" s="5" t="s">
        <v>12</v>
      </c>
      <c r="N13" s="2"/>
    </row>
    <row r="14" spans="1:14" ht="18.75">
      <c r="A14" s="2"/>
      <c r="B14" s="7"/>
      <c r="C14" s="4">
        <v>20077</v>
      </c>
      <c r="D14" s="4" t="s">
        <v>92</v>
      </c>
      <c r="E14" s="4">
        <v>186</v>
      </c>
      <c r="F14" s="4">
        <v>212</v>
      </c>
      <c r="G14" s="4">
        <v>180</v>
      </c>
      <c r="H14" s="8">
        <f>SUM(E14:G14)</f>
        <v>578</v>
      </c>
      <c r="I14" s="4">
        <v>212</v>
      </c>
      <c r="J14" s="4">
        <v>184</v>
      </c>
      <c r="K14" s="4">
        <v>166</v>
      </c>
      <c r="L14" s="8">
        <f>SUM(I14:K14)</f>
        <v>562</v>
      </c>
      <c r="M14" s="4">
        <f>SUM(H14+L14)</f>
        <v>1140</v>
      </c>
      <c r="N14" s="2"/>
    </row>
    <row r="15" spans="1:14" ht="18.75">
      <c r="A15" s="2"/>
      <c r="B15" s="7"/>
      <c r="C15" s="4">
        <v>22630</v>
      </c>
      <c r="D15" s="4" t="s">
        <v>93</v>
      </c>
      <c r="E15" s="4">
        <v>180</v>
      </c>
      <c r="F15" s="4">
        <v>191</v>
      </c>
      <c r="G15" s="4">
        <v>176</v>
      </c>
      <c r="H15" s="8">
        <f>SUM(E15:G15)</f>
        <v>547</v>
      </c>
      <c r="I15" s="4">
        <v>221</v>
      </c>
      <c r="J15" s="4">
        <v>181</v>
      </c>
      <c r="K15" s="4">
        <v>202</v>
      </c>
      <c r="L15" s="8">
        <f>SUM(I15:K15)</f>
        <v>604</v>
      </c>
      <c r="M15" s="4">
        <f>SUM(H15+L15)</f>
        <v>1151</v>
      </c>
      <c r="N15" s="2"/>
    </row>
    <row r="16" spans="1:14" ht="18.75">
      <c r="A16" s="2"/>
      <c r="B16" s="7"/>
      <c r="C16" s="4">
        <v>20883</v>
      </c>
      <c r="D16" s="4" t="s">
        <v>94</v>
      </c>
      <c r="E16" s="4">
        <v>201</v>
      </c>
      <c r="F16" s="4">
        <v>215</v>
      </c>
      <c r="G16" s="4">
        <v>180</v>
      </c>
      <c r="H16" s="8">
        <f>SUM(E16:G16)</f>
        <v>596</v>
      </c>
      <c r="I16" s="4">
        <v>153</v>
      </c>
      <c r="J16" s="4">
        <v>211</v>
      </c>
      <c r="K16" s="4">
        <v>190</v>
      </c>
      <c r="L16" s="8">
        <f>SUM(I16:K16)</f>
        <v>554</v>
      </c>
      <c r="M16" s="4">
        <f>SUM(H16+L16)</f>
        <v>1150</v>
      </c>
      <c r="N16" s="2"/>
    </row>
    <row r="17" spans="1:14" ht="18.75">
      <c r="A17" s="2"/>
      <c r="B17" s="7"/>
      <c r="C17" s="4">
        <v>20908</v>
      </c>
      <c r="D17" s="4" t="s">
        <v>95</v>
      </c>
      <c r="E17" s="4">
        <v>174</v>
      </c>
      <c r="F17" s="4">
        <v>198</v>
      </c>
      <c r="G17" s="4">
        <v>202</v>
      </c>
      <c r="H17" s="8">
        <f>SUM(E17:G17)</f>
        <v>574</v>
      </c>
      <c r="I17" s="4">
        <v>179</v>
      </c>
      <c r="J17" s="4">
        <v>223</v>
      </c>
      <c r="K17" s="4">
        <v>180</v>
      </c>
      <c r="L17" s="8">
        <f>SUM(I17:K17)</f>
        <v>582</v>
      </c>
      <c r="M17" s="4">
        <f>SUM(H17+L17)</f>
        <v>1156</v>
      </c>
      <c r="N17" s="2"/>
    </row>
    <row r="18" spans="1:14" ht="18.75">
      <c r="A18" s="2"/>
      <c r="B18" s="7"/>
      <c r="C18" s="4">
        <v>20081</v>
      </c>
      <c r="D18" s="4" t="s">
        <v>96</v>
      </c>
      <c r="E18" s="4">
        <v>187</v>
      </c>
      <c r="F18" s="4">
        <v>176</v>
      </c>
      <c r="G18" s="4">
        <v>224</v>
      </c>
      <c r="H18" s="8">
        <f>SUM(E18:G18)</f>
        <v>587</v>
      </c>
      <c r="I18" s="4">
        <v>221</v>
      </c>
      <c r="J18" s="4">
        <v>216</v>
      </c>
      <c r="K18" s="4">
        <v>188</v>
      </c>
      <c r="L18" s="8">
        <f>SUM(I18:K18)</f>
        <v>625</v>
      </c>
      <c r="M18" s="4">
        <f>SUM(H18+L18)</f>
        <v>1212</v>
      </c>
      <c r="N18" s="2"/>
    </row>
    <row r="19" spans="1:14" ht="18.75">
      <c r="A19" s="2"/>
      <c r="B19" s="7"/>
      <c r="C19" s="4"/>
      <c r="D19" s="4"/>
      <c r="E19" s="4">
        <f>SUM(E14:E18)</f>
        <v>928</v>
      </c>
      <c r="F19" s="4">
        <f>SUM(F14:F18)</f>
        <v>992</v>
      </c>
      <c r="G19" s="4">
        <f>SUM(G14:G18)</f>
        <v>962</v>
      </c>
      <c r="H19" s="8">
        <f>SUM(H14:H18)</f>
        <v>2882</v>
      </c>
      <c r="I19" s="4">
        <f>SUM(I14:I18)</f>
        <v>986</v>
      </c>
      <c r="J19" s="4">
        <f>SUM(J14:J18)</f>
        <v>1015</v>
      </c>
      <c r="K19" s="4">
        <f>SUM(K14:K18)</f>
        <v>926</v>
      </c>
      <c r="L19" s="8">
        <f>SUM(L14:L18)</f>
        <v>2927</v>
      </c>
      <c r="M19" s="4">
        <f>SUM(M14:M18)</f>
        <v>5809</v>
      </c>
      <c r="N19" s="2"/>
    </row>
    <row r="20" spans="1:14" ht="18.75">
      <c r="A20" s="2"/>
      <c r="B20" s="2"/>
      <c r="C20" s="2"/>
      <c r="D20" s="2"/>
      <c r="E20" s="2"/>
      <c r="F20" s="2"/>
      <c r="G20" s="2"/>
      <c r="H20" s="2" t="s">
        <v>13</v>
      </c>
      <c r="I20" s="6">
        <v>0</v>
      </c>
      <c r="J20" s="6">
        <v>2</v>
      </c>
      <c r="K20" s="6">
        <v>0</v>
      </c>
      <c r="L20" s="2"/>
      <c r="M20" s="2">
        <f>SUM(I20:K20)</f>
        <v>2</v>
      </c>
      <c r="N20" s="2"/>
    </row>
    <row r="21" spans="1:14" ht="18.75">
      <c r="A21" s="2"/>
      <c r="B21" s="2"/>
      <c r="C21" s="2"/>
      <c r="D21" s="2"/>
      <c r="E21" s="2"/>
      <c r="F21" s="2"/>
      <c r="G21" s="2"/>
      <c r="H21" s="11"/>
      <c r="I21" s="19"/>
      <c r="J21" s="19"/>
      <c r="K21" s="19"/>
      <c r="L21" s="11"/>
      <c r="M21" s="2"/>
      <c r="N21" s="2"/>
    </row>
    <row r="22" spans="1:14" ht="18.75">
      <c r="A22" s="2">
        <v>3</v>
      </c>
      <c r="B22" s="4" t="s">
        <v>59</v>
      </c>
      <c r="C22" s="4" t="s">
        <v>2</v>
      </c>
      <c r="D22" s="4" t="s">
        <v>3</v>
      </c>
      <c r="E22" s="4" t="s">
        <v>4</v>
      </c>
      <c r="F22" s="4" t="s">
        <v>5</v>
      </c>
      <c r="G22" s="4" t="s">
        <v>6</v>
      </c>
      <c r="H22" s="10" t="s">
        <v>15</v>
      </c>
      <c r="I22" s="17" t="s">
        <v>8</v>
      </c>
      <c r="J22" s="17" t="s">
        <v>9</v>
      </c>
      <c r="K22" s="17" t="s">
        <v>10</v>
      </c>
      <c r="L22" s="17" t="s">
        <v>11</v>
      </c>
      <c r="M22" s="5" t="s">
        <v>12</v>
      </c>
      <c r="N22" s="2"/>
    </row>
    <row r="23" spans="1:14" ht="18.75">
      <c r="A23" s="2"/>
      <c r="B23" s="7"/>
      <c r="C23" s="4">
        <v>1058</v>
      </c>
      <c r="D23" s="4" t="s">
        <v>61</v>
      </c>
      <c r="E23" s="4">
        <v>219</v>
      </c>
      <c r="F23" s="4">
        <v>181</v>
      </c>
      <c r="G23" s="4">
        <v>151</v>
      </c>
      <c r="H23" s="8">
        <f>SUM(E23:G23)</f>
        <v>551</v>
      </c>
      <c r="I23" s="4">
        <v>187</v>
      </c>
      <c r="J23" s="4">
        <v>181</v>
      </c>
      <c r="K23" s="4">
        <v>190</v>
      </c>
      <c r="L23" s="8">
        <f>SUM(I23:K23)</f>
        <v>558</v>
      </c>
      <c r="M23" s="4">
        <f>SUM(H23+L23)</f>
        <v>1109</v>
      </c>
      <c r="N23" s="2"/>
    </row>
    <row r="24" spans="1:14" ht="18.75">
      <c r="A24" s="2"/>
      <c r="B24" s="7"/>
      <c r="C24" s="4">
        <v>22227</v>
      </c>
      <c r="D24" s="4" t="s">
        <v>62</v>
      </c>
      <c r="E24" s="4">
        <v>162</v>
      </c>
      <c r="F24" s="4">
        <v>167</v>
      </c>
      <c r="G24" s="4">
        <v>218</v>
      </c>
      <c r="H24" s="8">
        <f>SUM(E24:G24)</f>
        <v>547</v>
      </c>
      <c r="I24" s="4">
        <v>214</v>
      </c>
      <c r="J24" s="4">
        <v>192</v>
      </c>
      <c r="K24" s="4">
        <v>175</v>
      </c>
      <c r="L24" s="8">
        <f>SUM(I24:K24)</f>
        <v>581</v>
      </c>
      <c r="M24" s="4">
        <f>SUM(H24+L24)</f>
        <v>1128</v>
      </c>
      <c r="N24" s="2"/>
    </row>
    <row r="25" spans="1:14" ht="18.75">
      <c r="A25" s="2"/>
      <c r="B25" s="7"/>
      <c r="C25" s="4">
        <v>21088</v>
      </c>
      <c r="D25" s="4" t="s">
        <v>20</v>
      </c>
      <c r="E25" s="4">
        <v>172</v>
      </c>
      <c r="F25" s="4">
        <v>248</v>
      </c>
      <c r="G25" s="4">
        <v>192</v>
      </c>
      <c r="H25" s="8">
        <f>SUM(E25:G25)</f>
        <v>612</v>
      </c>
      <c r="I25" s="4">
        <v>183</v>
      </c>
      <c r="J25" s="4">
        <v>189</v>
      </c>
      <c r="K25" s="4">
        <v>180</v>
      </c>
      <c r="L25" s="8">
        <f>SUM(I25:K25)</f>
        <v>552</v>
      </c>
      <c r="M25" s="4">
        <f>SUM(H25+L25)</f>
        <v>1164</v>
      </c>
      <c r="N25" s="2"/>
    </row>
    <row r="26" spans="1:14" ht="18.75">
      <c r="A26" s="2"/>
      <c r="B26" s="7"/>
      <c r="C26" s="4">
        <v>21177</v>
      </c>
      <c r="D26" s="4" t="s">
        <v>21</v>
      </c>
      <c r="E26" s="4">
        <v>200</v>
      </c>
      <c r="F26" s="4">
        <v>170</v>
      </c>
      <c r="G26" s="4">
        <v>182</v>
      </c>
      <c r="H26" s="8">
        <f>SUM(E26:G26)</f>
        <v>552</v>
      </c>
      <c r="I26" s="4">
        <v>231</v>
      </c>
      <c r="J26" s="4">
        <v>200</v>
      </c>
      <c r="K26" s="4">
        <v>211</v>
      </c>
      <c r="L26" s="8">
        <f>SUM(I26:K26)</f>
        <v>642</v>
      </c>
      <c r="M26" s="4">
        <f>SUM(H26+L26)</f>
        <v>1194</v>
      </c>
      <c r="N26" s="2"/>
    </row>
    <row r="27" spans="1:14" ht="18.75">
      <c r="A27" s="2"/>
      <c r="B27" s="7"/>
      <c r="C27" s="4">
        <v>21649</v>
      </c>
      <c r="D27" s="4" t="s">
        <v>63</v>
      </c>
      <c r="E27" s="4">
        <v>146</v>
      </c>
      <c r="F27" s="4">
        <v>205</v>
      </c>
      <c r="G27" s="4">
        <v>220</v>
      </c>
      <c r="H27" s="8">
        <f>SUM(E27:G27)</f>
        <v>571</v>
      </c>
      <c r="I27" s="4">
        <v>182</v>
      </c>
      <c r="J27" s="4">
        <v>206</v>
      </c>
      <c r="K27" s="4">
        <v>181</v>
      </c>
      <c r="L27" s="8">
        <f>SUM(I27:K27)</f>
        <v>569</v>
      </c>
      <c r="M27" s="4">
        <f>SUM(H27+L27)</f>
        <v>1140</v>
      </c>
      <c r="N27" s="2"/>
    </row>
    <row r="28" spans="1:14" ht="18.75">
      <c r="A28" s="2"/>
      <c r="B28" s="7"/>
      <c r="C28" s="4"/>
      <c r="D28" s="4"/>
      <c r="E28" s="4">
        <f>SUM(E23:E27)</f>
        <v>899</v>
      </c>
      <c r="F28" s="4">
        <f>SUM(F23:F27)</f>
        <v>971</v>
      </c>
      <c r="G28" s="4">
        <f>SUM(G23:G27)</f>
        <v>963</v>
      </c>
      <c r="H28" s="8">
        <f>SUM(H23:H27)</f>
        <v>2833</v>
      </c>
      <c r="I28" s="4">
        <f>SUM(I23:I27)</f>
        <v>997</v>
      </c>
      <c r="J28" s="4">
        <f>SUM(J23:J27)</f>
        <v>968</v>
      </c>
      <c r="K28" s="4">
        <f>SUM(K23:K27)</f>
        <v>937</v>
      </c>
      <c r="L28" s="8">
        <f>SUM(L23:L27)</f>
        <v>2902</v>
      </c>
      <c r="M28" s="4">
        <f>SUM(M23:M27)</f>
        <v>5735</v>
      </c>
      <c r="N28" s="2"/>
    </row>
    <row r="29" spans="1:14" ht="18.75">
      <c r="A29" s="2"/>
      <c r="B29" s="2"/>
      <c r="C29" s="2"/>
      <c r="D29" s="2"/>
      <c r="E29" s="2"/>
      <c r="F29" s="2"/>
      <c r="G29" s="2"/>
      <c r="H29" s="2" t="s">
        <v>13</v>
      </c>
      <c r="I29" s="6">
        <v>2</v>
      </c>
      <c r="J29" s="6">
        <v>0</v>
      </c>
      <c r="K29" s="6">
        <v>0</v>
      </c>
      <c r="L29" s="2"/>
      <c r="M29" s="2">
        <f>SUM(I29:K29)</f>
        <v>2</v>
      </c>
      <c r="N29" s="2"/>
    </row>
    <row r="30" spans="1:14" ht="18.75">
      <c r="A30" s="2"/>
      <c r="B30" s="2"/>
      <c r="C30" s="2"/>
      <c r="D30" s="2"/>
      <c r="E30" s="2"/>
      <c r="F30" s="2"/>
      <c r="G30" s="2"/>
      <c r="H30" s="2"/>
      <c r="I30" s="18"/>
      <c r="J30" s="18"/>
      <c r="K30" s="18"/>
      <c r="L30" s="2"/>
      <c r="M30" s="2"/>
      <c r="N30" s="2"/>
    </row>
    <row r="31" spans="1:14" ht="18.75">
      <c r="A31" s="2"/>
      <c r="B31" s="2"/>
      <c r="C31" s="2"/>
      <c r="D31" s="2"/>
      <c r="E31" s="2"/>
      <c r="F31" s="2"/>
      <c r="G31" s="2"/>
      <c r="H31" s="2"/>
      <c r="I31" s="18"/>
      <c r="J31" s="18"/>
      <c r="K31" s="18"/>
      <c r="L31" s="2"/>
      <c r="M31" s="2"/>
      <c r="N31" s="2"/>
    </row>
    <row r="32" spans="1:14" ht="18.75">
      <c r="A32" s="2"/>
      <c r="B32" s="2"/>
      <c r="C32" s="2"/>
      <c r="D32" s="2"/>
      <c r="E32" s="2"/>
      <c r="F32" s="2"/>
      <c r="G32" s="7"/>
      <c r="H32" s="7"/>
      <c r="I32" s="18"/>
      <c r="J32" s="18"/>
      <c r="K32" s="18"/>
      <c r="L32" s="7"/>
      <c r="M32" s="2"/>
      <c r="N32" s="2"/>
    </row>
    <row r="33" spans="1:14" ht="18.75">
      <c r="A33" s="2">
        <v>4</v>
      </c>
      <c r="B33" s="4" t="s">
        <v>58</v>
      </c>
      <c r="C33" s="4" t="s">
        <v>2</v>
      </c>
      <c r="D33" s="4" t="s">
        <v>3</v>
      </c>
      <c r="E33" s="4" t="s">
        <v>4</v>
      </c>
      <c r="F33" s="4" t="s">
        <v>5</v>
      </c>
      <c r="G33" s="4" t="s">
        <v>6</v>
      </c>
      <c r="H33" s="4" t="s">
        <v>15</v>
      </c>
      <c r="I33" s="5" t="s">
        <v>8</v>
      </c>
      <c r="J33" s="5" t="s">
        <v>9</v>
      </c>
      <c r="K33" s="5" t="s">
        <v>10</v>
      </c>
      <c r="L33" s="5" t="s">
        <v>11</v>
      </c>
      <c r="M33" s="5" t="s">
        <v>12</v>
      </c>
      <c r="N33" s="2"/>
    </row>
    <row r="34" spans="1:14" ht="18.75">
      <c r="A34" s="2"/>
      <c r="B34" s="7"/>
      <c r="C34" s="4">
        <v>21642</v>
      </c>
      <c r="D34" s="4" t="s">
        <v>125</v>
      </c>
      <c r="E34" s="4">
        <v>183</v>
      </c>
      <c r="F34" s="4">
        <v>190</v>
      </c>
      <c r="G34" s="4">
        <v>201</v>
      </c>
      <c r="H34" s="8">
        <f>SUM(E34:G34)</f>
        <v>574</v>
      </c>
      <c r="I34" s="4">
        <v>192</v>
      </c>
      <c r="J34" s="4">
        <v>194</v>
      </c>
      <c r="K34" s="4">
        <v>192</v>
      </c>
      <c r="L34" s="8">
        <f>SUM(I34:K34)</f>
        <v>578</v>
      </c>
      <c r="M34" s="4">
        <f>SUM(H34+L34)</f>
        <v>1152</v>
      </c>
      <c r="N34" s="2"/>
    </row>
    <row r="35" spans="1:14" ht="18.75">
      <c r="A35" s="2"/>
      <c r="B35" s="7"/>
      <c r="C35" s="4">
        <v>22264</v>
      </c>
      <c r="D35" s="4" t="s">
        <v>102</v>
      </c>
      <c r="E35" s="4">
        <v>187</v>
      </c>
      <c r="F35" s="4">
        <v>200</v>
      </c>
      <c r="G35" s="4">
        <v>215</v>
      </c>
      <c r="H35" s="8">
        <f>SUM(E35:G35)</f>
        <v>602</v>
      </c>
      <c r="I35" s="4">
        <v>183</v>
      </c>
      <c r="J35" s="4">
        <v>244</v>
      </c>
      <c r="K35" s="4">
        <v>148</v>
      </c>
      <c r="L35" s="8">
        <f>SUM(I35:K35)</f>
        <v>575</v>
      </c>
      <c r="M35" s="4">
        <f>SUM(H35+L35)</f>
        <v>1177</v>
      </c>
      <c r="N35" s="2"/>
    </row>
    <row r="36" spans="1:14" ht="18.75">
      <c r="A36" s="2"/>
      <c r="B36" s="7"/>
      <c r="C36" s="4">
        <v>22263</v>
      </c>
      <c r="D36" s="4" t="s">
        <v>103</v>
      </c>
      <c r="E36" s="4">
        <v>223</v>
      </c>
      <c r="F36" s="4">
        <v>173</v>
      </c>
      <c r="G36" s="4">
        <v>151</v>
      </c>
      <c r="H36" s="8">
        <f>SUM(E36:G36)</f>
        <v>547</v>
      </c>
      <c r="I36" s="4">
        <v>185</v>
      </c>
      <c r="J36" s="4">
        <v>177</v>
      </c>
      <c r="K36" s="4">
        <v>199</v>
      </c>
      <c r="L36" s="8">
        <f>SUM(I36:K36)</f>
        <v>561</v>
      </c>
      <c r="M36" s="4">
        <f>SUM(H36+L36)</f>
        <v>1108</v>
      </c>
      <c r="N36" s="2"/>
    </row>
    <row r="37" spans="1:14" ht="18.75">
      <c r="A37" s="2"/>
      <c r="B37" s="7"/>
      <c r="C37" s="4">
        <v>21704</v>
      </c>
      <c r="D37" s="4" t="s">
        <v>104</v>
      </c>
      <c r="E37" s="4">
        <v>171</v>
      </c>
      <c r="F37" s="4">
        <v>180</v>
      </c>
      <c r="G37" s="4">
        <v>199</v>
      </c>
      <c r="H37" s="8">
        <f>SUM(E37:G37)</f>
        <v>550</v>
      </c>
      <c r="I37" s="4">
        <v>191</v>
      </c>
      <c r="J37" s="4">
        <v>159</v>
      </c>
      <c r="K37" s="4">
        <v>201</v>
      </c>
      <c r="L37" s="8">
        <f>SUM(I37:K37)</f>
        <v>551</v>
      </c>
      <c r="M37" s="4">
        <f>SUM(H37+L37)</f>
        <v>1101</v>
      </c>
      <c r="N37" s="2"/>
    </row>
    <row r="38" spans="1:14" ht="18.75">
      <c r="A38" s="2"/>
      <c r="B38" s="7"/>
      <c r="C38" s="4">
        <v>21556</v>
      </c>
      <c r="D38" s="4" t="s">
        <v>126</v>
      </c>
      <c r="E38" s="4">
        <v>235</v>
      </c>
      <c r="F38" s="4">
        <v>193</v>
      </c>
      <c r="G38" s="4">
        <v>158</v>
      </c>
      <c r="H38" s="8">
        <f>SUM(E38:G38)</f>
        <v>586</v>
      </c>
      <c r="I38" s="4">
        <v>225</v>
      </c>
      <c r="J38" s="4">
        <v>176</v>
      </c>
      <c r="K38" s="4">
        <v>215</v>
      </c>
      <c r="L38" s="8">
        <f>SUM(I38:K38)</f>
        <v>616</v>
      </c>
      <c r="M38" s="4">
        <f>SUM(H38+L38)</f>
        <v>1202</v>
      </c>
      <c r="N38" s="2"/>
    </row>
    <row r="39" spans="1:14" ht="18.75">
      <c r="A39" s="2"/>
      <c r="B39" s="7"/>
      <c r="C39" s="4"/>
      <c r="D39" s="4"/>
      <c r="E39" s="4">
        <f>SUM(E34:E38)</f>
        <v>999</v>
      </c>
      <c r="F39" s="4">
        <f>SUM(F34:F38)</f>
        <v>936</v>
      </c>
      <c r="G39" s="4">
        <f>SUM(G34:G38)</f>
        <v>924</v>
      </c>
      <c r="H39" s="8">
        <f>SUM(H34:H38)</f>
        <v>2859</v>
      </c>
      <c r="I39" s="4">
        <f>SUM(I34:I38)</f>
        <v>976</v>
      </c>
      <c r="J39" s="4">
        <f>SUM(J34:J38)</f>
        <v>950</v>
      </c>
      <c r="K39" s="4">
        <f>SUM(K34:K38)</f>
        <v>955</v>
      </c>
      <c r="L39" s="8">
        <f>SUM(L34:L38)</f>
        <v>2881</v>
      </c>
      <c r="M39" s="4">
        <f>SUM(M34:M38)</f>
        <v>5740</v>
      </c>
      <c r="N39" s="2"/>
    </row>
    <row r="40" spans="1:14" ht="18.75">
      <c r="A40" s="2"/>
      <c r="B40" s="2"/>
      <c r="C40" s="2"/>
      <c r="D40" s="2"/>
      <c r="E40" s="2"/>
      <c r="F40" s="2"/>
      <c r="G40" s="2"/>
      <c r="H40" s="2" t="s">
        <v>13</v>
      </c>
      <c r="I40" s="6">
        <v>0</v>
      </c>
      <c r="J40" s="6">
        <v>0</v>
      </c>
      <c r="K40" s="6">
        <v>2</v>
      </c>
      <c r="L40" s="2"/>
      <c r="M40" s="2">
        <f>SUM(I40:K40)</f>
        <v>2</v>
      </c>
      <c r="N40" s="2"/>
    </row>
    <row r="41" spans="1:14" ht="18.75">
      <c r="A41" s="2"/>
      <c r="B41" s="2"/>
      <c r="C41" s="2"/>
      <c r="D41" s="2"/>
      <c r="E41" s="2"/>
      <c r="F41" s="2"/>
      <c r="G41" s="2"/>
      <c r="H41" s="2"/>
      <c r="I41" s="18"/>
      <c r="J41" s="18"/>
      <c r="K41" s="18"/>
      <c r="L41" s="2"/>
      <c r="M41" s="2"/>
      <c r="N41" s="2"/>
    </row>
    <row r="42" spans="1:8" ht="18.75">
      <c r="A42" s="2">
        <v>5</v>
      </c>
      <c r="B42" s="4" t="s">
        <v>16</v>
      </c>
      <c r="C42" s="4" t="s">
        <v>2</v>
      </c>
      <c r="D42" s="4" t="s">
        <v>3</v>
      </c>
      <c r="E42" s="4" t="s">
        <v>4</v>
      </c>
      <c r="F42" s="4" t="s">
        <v>5</v>
      </c>
      <c r="G42" s="4" t="s">
        <v>6</v>
      </c>
      <c r="H42" s="4" t="s">
        <v>15</v>
      </c>
    </row>
    <row r="43" spans="2:8" ht="18.75">
      <c r="B43" s="7"/>
      <c r="C43" s="4">
        <v>17270</v>
      </c>
      <c r="D43" s="4" t="s">
        <v>97</v>
      </c>
      <c r="E43" s="4">
        <v>162</v>
      </c>
      <c r="F43" s="4">
        <v>167</v>
      </c>
      <c r="G43" s="4">
        <v>178</v>
      </c>
      <c r="H43" s="8">
        <f>SUM(E43:G43)</f>
        <v>507</v>
      </c>
    </row>
    <row r="44" spans="2:8" ht="18.75">
      <c r="B44" s="7"/>
      <c r="C44" s="4">
        <v>22517</v>
      </c>
      <c r="D44" s="4" t="s">
        <v>98</v>
      </c>
      <c r="E44" s="4">
        <v>169</v>
      </c>
      <c r="F44" s="4">
        <v>213</v>
      </c>
      <c r="G44" s="4">
        <v>200</v>
      </c>
      <c r="H44" s="8">
        <f>SUM(E44:G44)</f>
        <v>582</v>
      </c>
    </row>
    <row r="45" spans="2:8" ht="18.75">
      <c r="B45" s="7"/>
      <c r="C45" s="4">
        <v>24120</v>
      </c>
      <c r="D45" s="4" t="s">
        <v>99</v>
      </c>
      <c r="E45" s="4">
        <v>172</v>
      </c>
      <c r="F45" s="4">
        <v>204</v>
      </c>
      <c r="G45" s="4">
        <v>157</v>
      </c>
      <c r="H45" s="8">
        <f>SUM(E45:G45)</f>
        <v>533</v>
      </c>
    </row>
    <row r="46" spans="2:8" ht="18.75">
      <c r="B46" s="7"/>
      <c r="C46" s="4">
        <v>22195</v>
      </c>
      <c r="D46" s="4" t="s">
        <v>100</v>
      </c>
      <c r="E46" s="4">
        <v>182</v>
      </c>
      <c r="F46" s="4">
        <v>218</v>
      </c>
      <c r="G46" s="4">
        <v>175</v>
      </c>
      <c r="H46" s="8">
        <f>SUM(E46:G46)</f>
        <v>575</v>
      </c>
    </row>
    <row r="47" spans="2:8" ht="18.75">
      <c r="B47" s="7"/>
      <c r="C47" s="4">
        <v>19585</v>
      </c>
      <c r="D47" s="4" t="s">
        <v>101</v>
      </c>
      <c r="E47" s="4">
        <v>206</v>
      </c>
      <c r="F47" s="4">
        <v>196</v>
      </c>
      <c r="G47" s="4">
        <v>173</v>
      </c>
      <c r="H47" s="8">
        <f>SUM(E47:G47)</f>
        <v>575</v>
      </c>
    </row>
    <row r="48" spans="2:8" ht="18.75">
      <c r="B48" s="7"/>
      <c r="C48" s="4"/>
      <c r="D48" s="4"/>
      <c r="E48" s="4">
        <f>SUM(E43:E47)</f>
        <v>891</v>
      </c>
      <c r="F48" s="4">
        <f>SUM(F43:F47)</f>
        <v>998</v>
      </c>
      <c r="G48" s="4">
        <f>SUM(G43:G47)</f>
        <v>883</v>
      </c>
      <c r="H48" s="8">
        <f>SUM(H43:H47)</f>
        <v>2772</v>
      </c>
    </row>
    <row r="49" spans="1:14" ht="18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8.75">
      <c r="A50" s="2">
        <v>6</v>
      </c>
      <c r="B50" s="4" t="s">
        <v>22</v>
      </c>
      <c r="C50" s="4" t="s">
        <v>2</v>
      </c>
      <c r="D50" s="4" t="s">
        <v>3</v>
      </c>
      <c r="E50" s="4" t="s">
        <v>4</v>
      </c>
      <c r="F50" s="4" t="s">
        <v>5</v>
      </c>
      <c r="G50" s="4" t="s">
        <v>6</v>
      </c>
      <c r="H50" s="4" t="s">
        <v>15</v>
      </c>
      <c r="I50" s="2"/>
      <c r="J50" s="2"/>
      <c r="K50" s="2"/>
      <c r="L50" s="2"/>
      <c r="M50" s="2"/>
      <c r="N50" s="2"/>
    </row>
    <row r="51" spans="1:14" ht="18.75">
      <c r="A51" s="2"/>
      <c r="B51" s="7"/>
      <c r="C51" s="4">
        <v>24175</v>
      </c>
      <c r="D51" s="4" t="s">
        <v>64</v>
      </c>
      <c r="E51" s="4">
        <v>209</v>
      </c>
      <c r="F51" s="4">
        <v>163</v>
      </c>
      <c r="G51" s="4">
        <v>0</v>
      </c>
      <c r="H51" s="8">
        <f aca="true" t="shared" si="0" ref="H51:H56">SUM(E51:G51)</f>
        <v>372</v>
      </c>
      <c r="I51" s="2"/>
      <c r="J51" s="2"/>
      <c r="K51" s="2"/>
      <c r="L51" s="2"/>
      <c r="M51" s="2"/>
      <c r="N51" s="2"/>
    </row>
    <row r="52" spans="1:14" ht="18.75">
      <c r="A52" s="2"/>
      <c r="B52" s="7"/>
      <c r="C52" s="4">
        <v>22919</v>
      </c>
      <c r="D52" s="4" t="s">
        <v>65</v>
      </c>
      <c r="E52" s="4">
        <v>161</v>
      </c>
      <c r="F52" s="4">
        <v>191</v>
      </c>
      <c r="G52" s="4">
        <v>198</v>
      </c>
      <c r="H52" s="8">
        <f t="shared" si="0"/>
        <v>550</v>
      </c>
      <c r="I52" s="2"/>
      <c r="J52" s="2"/>
      <c r="K52" s="2"/>
      <c r="L52" s="2"/>
      <c r="M52" s="2"/>
      <c r="N52" s="2"/>
    </row>
    <row r="53" spans="1:14" ht="18.75">
      <c r="A53" s="2"/>
      <c r="B53" s="7"/>
      <c r="C53" s="4">
        <v>20083</v>
      </c>
      <c r="D53" s="4" t="s">
        <v>23</v>
      </c>
      <c r="E53" s="4">
        <v>206</v>
      </c>
      <c r="F53" s="4">
        <v>193</v>
      </c>
      <c r="G53" s="4">
        <v>189</v>
      </c>
      <c r="H53" s="8">
        <f t="shared" si="0"/>
        <v>588</v>
      </c>
      <c r="I53" s="2"/>
      <c r="J53" s="2"/>
      <c r="K53" s="2"/>
      <c r="L53" s="2"/>
      <c r="M53" s="2"/>
      <c r="N53" s="2"/>
    </row>
    <row r="54" spans="1:14" ht="18.75">
      <c r="A54" s="2"/>
      <c r="B54" s="7"/>
      <c r="C54" s="4">
        <v>23520</v>
      </c>
      <c r="D54" s="4" t="s">
        <v>66</v>
      </c>
      <c r="E54" s="4">
        <v>188</v>
      </c>
      <c r="F54" s="4">
        <v>189</v>
      </c>
      <c r="G54" s="4">
        <v>192</v>
      </c>
      <c r="H54" s="8">
        <f t="shared" si="0"/>
        <v>569</v>
      </c>
      <c r="I54" s="2"/>
      <c r="J54" s="2"/>
      <c r="K54" s="2"/>
      <c r="L54" s="2"/>
      <c r="M54" s="2"/>
      <c r="N54" s="2"/>
    </row>
    <row r="55" spans="1:14" ht="18.75">
      <c r="A55" s="2"/>
      <c r="B55" s="7"/>
      <c r="C55" s="4">
        <v>24129</v>
      </c>
      <c r="D55" s="4" t="s">
        <v>67</v>
      </c>
      <c r="E55" s="4">
        <v>159</v>
      </c>
      <c r="F55" s="4">
        <v>0</v>
      </c>
      <c r="G55" s="4">
        <v>181</v>
      </c>
      <c r="H55" s="8">
        <f t="shared" si="0"/>
        <v>340</v>
      </c>
      <c r="I55" s="2"/>
      <c r="J55" s="2"/>
      <c r="K55" s="2"/>
      <c r="L55" s="2"/>
      <c r="M55" s="2"/>
      <c r="N55" s="2"/>
    </row>
    <row r="56" spans="1:14" ht="18.75">
      <c r="A56" s="2"/>
      <c r="B56" s="7"/>
      <c r="C56" s="4">
        <v>24192</v>
      </c>
      <c r="D56" s="4" t="s">
        <v>68</v>
      </c>
      <c r="E56" s="4">
        <v>0</v>
      </c>
      <c r="F56" s="4">
        <v>223</v>
      </c>
      <c r="G56" s="4">
        <v>126</v>
      </c>
      <c r="H56" s="8">
        <f t="shared" si="0"/>
        <v>349</v>
      </c>
      <c r="I56" s="2"/>
      <c r="J56" s="2"/>
      <c r="K56" s="2"/>
      <c r="L56" s="2"/>
      <c r="M56" s="2"/>
      <c r="N56" s="2"/>
    </row>
    <row r="57" spans="1:14" ht="18.75">
      <c r="A57" s="2"/>
      <c r="B57" s="7"/>
      <c r="C57" s="4"/>
      <c r="D57" s="4"/>
      <c r="E57" s="4">
        <f>SUM(E51:E56)</f>
        <v>923</v>
      </c>
      <c r="F57" s="4">
        <f>SUM(F51:F56)</f>
        <v>959</v>
      </c>
      <c r="G57" s="4">
        <f>SUM(G51:G56)</f>
        <v>886</v>
      </c>
      <c r="H57" s="8">
        <f>SUM(H51:H56)</f>
        <v>2768</v>
      </c>
      <c r="I57" s="2"/>
      <c r="J57" s="2"/>
      <c r="K57" s="2"/>
      <c r="L57" s="2"/>
      <c r="M57" s="2"/>
      <c r="N57" s="2"/>
    </row>
    <row r="58" spans="1:14" ht="18.75">
      <c r="A58" s="2"/>
      <c r="B58" s="7"/>
      <c r="C58" s="7"/>
      <c r="D58" s="7"/>
      <c r="E58" s="7"/>
      <c r="F58" s="7"/>
      <c r="G58" s="7"/>
      <c r="H58" s="9"/>
      <c r="I58" s="2"/>
      <c r="J58" s="2"/>
      <c r="K58" s="2"/>
      <c r="L58" s="2"/>
      <c r="M58" s="2"/>
      <c r="N58" s="2"/>
    </row>
    <row r="59" spans="1:14" ht="18.75">
      <c r="A59" s="2">
        <v>7</v>
      </c>
      <c r="B59" s="4" t="s">
        <v>26</v>
      </c>
      <c r="C59" s="4" t="s">
        <v>2</v>
      </c>
      <c r="D59" s="4" t="s">
        <v>3</v>
      </c>
      <c r="E59" s="4" t="s">
        <v>4</v>
      </c>
      <c r="F59" s="4" t="s">
        <v>5</v>
      </c>
      <c r="G59" s="4" t="s">
        <v>6</v>
      </c>
      <c r="H59" s="4" t="s">
        <v>15</v>
      </c>
      <c r="I59" s="2"/>
      <c r="J59" s="2"/>
      <c r="K59" s="2"/>
      <c r="L59" s="2"/>
      <c r="M59" s="2"/>
      <c r="N59" s="2"/>
    </row>
    <row r="60" spans="1:14" ht="18.75">
      <c r="A60" s="2"/>
      <c r="B60" s="7"/>
      <c r="C60" s="4">
        <v>21883</v>
      </c>
      <c r="D60" s="4" t="s">
        <v>105</v>
      </c>
      <c r="E60" s="4">
        <v>210</v>
      </c>
      <c r="F60" s="4">
        <v>176</v>
      </c>
      <c r="G60" s="4">
        <v>238</v>
      </c>
      <c r="H60" s="8">
        <f>SUM(E60:G60)</f>
        <v>624</v>
      </c>
      <c r="I60" s="2"/>
      <c r="J60" s="2"/>
      <c r="K60" s="2"/>
      <c r="L60" s="2"/>
      <c r="M60" s="2"/>
      <c r="N60" s="2"/>
    </row>
    <row r="61" spans="1:14" ht="18.75">
      <c r="A61" s="2"/>
      <c r="B61" s="7"/>
      <c r="C61" s="4">
        <v>21886</v>
      </c>
      <c r="D61" s="4" t="s">
        <v>106</v>
      </c>
      <c r="E61" s="4">
        <v>163</v>
      </c>
      <c r="F61" s="4">
        <v>243</v>
      </c>
      <c r="G61" s="4">
        <v>188</v>
      </c>
      <c r="H61" s="8">
        <f>SUM(E61:G61)</f>
        <v>594</v>
      </c>
      <c r="I61" s="2"/>
      <c r="J61" s="2"/>
      <c r="K61" s="2"/>
      <c r="L61" s="2"/>
      <c r="M61" s="2"/>
      <c r="N61" s="2"/>
    </row>
    <row r="62" spans="1:14" ht="18.75">
      <c r="A62" s="2"/>
      <c r="B62" s="7"/>
      <c r="C62" s="4">
        <v>21888</v>
      </c>
      <c r="D62" s="4" t="s">
        <v>107</v>
      </c>
      <c r="E62" s="4">
        <v>232</v>
      </c>
      <c r="F62" s="4">
        <v>148</v>
      </c>
      <c r="G62" s="4">
        <v>171</v>
      </c>
      <c r="H62" s="8">
        <f>SUM(E62:G62)</f>
        <v>551</v>
      </c>
      <c r="I62" s="2"/>
      <c r="J62" s="2"/>
      <c r="K62" s="2"/>
      <c r="L62" s="2"/>
      <c r="M62" s="2"/>
      <c r="N62" s="2"/>
    </row>
    <row r="63" spans="1:14" ht="18.75">
      <c r="A63" s="2"/>
      <c r="B63" s="7"/>
      <c r="C63" s="4">
        <v>21912</v>
      </c>
      <c r="D63" s="4" t="s">
        <v>124</v>
      </c>
      <c r="E63" s="4">
        <v>160</v>
      </c>
      <c r="F63" s="4">
        <v>198</v>
      </c>
      <c r="G63" s="4">
        <v>160</v>
      </c>
      <c r="H63" s="8">
        <f>SUM(E63:G63)</f>
        <v>518</v>
      </c>
      <c r="I63" s="2"/>
      <c r="J63" s="2"/>
      <c r="K63" s="2"/>
      <c r="L63" s="2"/>
      <c r="M63" s="2"/>
      <c r="N63" s="2"/>
    </row>
    <row r="64" spans="1:14" ht="18.75">
      <c r="A64" s="2"/>
      <c r="B64" s="7"/>
      <c r="C64" s="4">
        <v>20239</v>
      </c>
      <c r="D64" s="4" t="s">
        <v>108</v>
      </c>
      <c r="E64" s="4">
        <v>167</v>
      </c>
      <c r="F64" s="4">
        <v>161</v>
      </c>
      <c r="G64" s="4">
        <v>152</v>
      </c>
      <c r="H64" s="8">
        <f>SUM(E64:G64)</f>
        <v>480</v>
      </c>
      <c r="I64" s="2"/>
      <c r="J64" s="2"/>
      <c r="K64" s="2"/>
      <c r="L64" s="2"/>
      <c r="M64" s="2"/>
      <c r="N64" s="2"/>
    </row>
    <row r="65" spans="1:14" ht="18.75">
      <c r="A65" s="2"/>
      <c r="B65" s="7"/>
      <c r="C65" s="4"/>
      <c r="D65" s="4"/>
      <c r="E65" s="4">
        <f>SUM(E60:E64)</f>
        <v>932</v>
      </c>
      <c r="F65" s="4">
        <f>SUM(F60:F64)</f>
        <v>926</v>
      </c>
      <c r="G65" s="4">
        <f>SUM(G60:G64)</f>
        <v>909</v>
      </c>
      <c r="H65" s="8">
        <f>SUM(H60:H64)</f>
        <v>2767</v>
      </c>
      <c r="I65" s="2"/>
      <c r="J65" s="2"/>
      <c r="K65" s="2"/>
      <c r="L65" s="2"/>
      <c r="M65" s="2"/>
      <c r="N65" s="2"/>
    </row>
    <row r="66" spans="1:14" ht="18.75">
      <c r="A66" s="2"/>
      <c r="B66" s="7"/>
      <c r="C66" s="7"/>
      <c r="D66" s="7"/>
      <c r="E66" s="7"/>
      <c r="F66" s="7"/>
      <c r="G66" s="7"/>
      <c r="H66" s="9"/>
      <c r="I66" s="2"/>
      <c r="J66" s="2"/>
      <c r="K66" s="2"/>
      <c r="L66" s="2"/>
      <c r="M66" s="2"/>
      <c r="N66" s="2"/>
    </row>
    <row r="67" spans="1:14" ht="18.75">
      <c r="A67" s="2">
        <v>8</v>
      </c>
      <c r="B67" s="4" t="s">
        <v>17</v>
      </c>
      <c r="C67" s="4" t="s">
        <v>2</v>
      </c>
      <c r="D67" s="4" t="s">
        <v>3</v>
      </c>
      <c r="E67" s="4" t="s">
        <v>4</v>
      </c>
      <c r="F67" s="4" t="s">
        <v>5</v>
      </c>
      <c r="G67" s="4" t="s">
        <v>6</v>
      </c>
      <c r="H67" s="4" t="s">
        <v>15</v>
      </c>
      <c r="I67" s="2"/>
      <c r="J67" s="2"/>
      <c r="K67" s="2"/>
      <c r="L67" s="2"/>
      <c r="M67" s="2"/>
      <c r="N67" s="2"/>
    </row>
    <row r="68" spans="1:14" ht="18.75">
      <c r="A68" s="2"/>
      <c r="B68" s="7"/>
      <c r="C68" s="4">
        <v>17157</v>
      </c>
      <c r="D68" s="4" t="s">
        <v>86</v>
      </c>
      <c r="E68" s="4">
        <v>179</v>
      </c>
      <c r="F68" s="4">
        <v>202</v>
      </c>
      <c r="G68" s="4">
        <v>174</v>
      </c>
      <c r="H68" s="8">
        <f aca="true" t="shared" si="1" ref="H68:H73">SUM(E68:G68)</f>
        <v>555</v>
      </c>
      <c r="I68" s="2"/>
      <c r="J68" s="2"/>
      <c r="K68" s="2"/>
      <c r="L68" s="2"/>
      <c r="M68" s="2"/>
      <c r="N68" s="2"/>
    </row>
    <row r="69" spans="1:14" ht="18.75">
      <c r="A69" s="2"/>
      <c r="B69" s="7"/>
      <c r="C69" s="4">
        <v>22286</v>
      </c>
      <c r="D69" s="4" t="s">
        <v>87</v>
      </c>
      <c r="E69" s="4">
        <v>168</v>
      </c>
      <c r="F69" s="4">
        <v>168</v>
      </c>
      <c r="G69" s="4">
        <v>188</v>
      </c>
      <c r="H69" s="8">
        <f t="shared" si="1"/>
        <v>524</v>
      </c>
      <c r="I69" s="2"/>
      <c r="J69" s="2"/>
      <c r="K69" s="2"/>
      <c r="L69" s="2"/>
      <c r="M69" s="2"/>
      <c r="N69" s="2"/>
    </row>
    <row r="70" spans="1:14" ht="18.75">
      <c r="A70" s="2"/>
      <c r="B70" s="7"/>
      <c r="C70" s="4">
        <v>17279</v>
      </c>
      <c r="D70" s="4" t="s">
        <v>88</v>
      </c>
      <c r="E70" s="4">
        <v>224</v>
      </c>
      <c r="F70" s="4">
        <v>163</v>
      </c>
      <c r="G70" s="4">
        <v>193</v>
      </c>
      <c r="H70" s="8">
        <f t="shared" si="1"/>
        <v>580</v>
      </c>
      <c r="I70" s="2"/>
      <c r="J70" s="2"/>
      <c r="K70" s="2"/>
      <c r="L70" s="2"/>
      <c r="M70" s="2"/>
      <c r="N70" s="2"/>
    </row>
    <row r="71" spans="1:14" ht="18.75">
      <c r="A71" s="2"/>
      <c r="B71" s="7"/>
      <c r="C71" s="4">
        <v>17178</v>
      </c>
      <c r="D71" s="4" t="s">
        <v>89</v>
      </c>
      <c r="E71" s="4">
        <v>0</v>
      </c>
      <c r="F71" s="4">
        <v>0</v>
      </c>
      <c r="G71" s="4">
        <v>190</v>
      </c>
      <c r="H71" s="8">
        <f t="shared" si="1"/>
        <v>190</v>
      </c>
      <c r="I71" s="2"/>
      <c r="J71" s="2"/>
      <c r="K71" s="2"/>
      <c r="L71" s="2"/>
      <c r="M71" s="2"/>
      <c r="N71" s="2"/>
    </row>
    <row r="72" spans="1:14" ht="18.75">
      <c r="A72" s="2"/>
      <c r="B72" s="7"/>
      <c r="C72" s="4">
        <v>23451</v>
      </c>
      <c r="D72" s="4" t="s">
        <v>90</v>
      </c>
      <c r="E72" s="4">
        <v>184</v>
      </c>
      <c r="F72" s="4">
        <v>149</v>
      </c>
      <c r="G72" s="4">
        <v>0</v>
      </c>
      <c r="H72" s="8">
        <f t="shared" si="1"/>
        <v>333</v>
      </c>
      <c r="I72" s="2"/>
      <c r="J72" s="2"/>
      <c r="K72" s="2"/>
      <c r="L72" s="2"/>
      <c r="M72" s="2"/>
      <c r="N72" s="2"/>
    </row>
    <row r="73" spans="1:14" ht="18.75">
      <c r="A73" s="2"/>
      <c r="B73" s="7"/>
      <c r="C73" s="4">
        <v>21023</v>
      </c>
      <c r="D73" s="4" t="s">
        <v>91</v>
      </c>
      <c r="E73" s="4">
        <v>180</v>
      </c>
      <c r="F73" s="4">
        <v>225</v>
      </c>
      <c r="G73" s="4">
        <v>177</v>
      </c>
      <c r="H73" s="8">
        <f t="shared" si="1"/>
        <v>582</v>
      </c>
      <c r="I73" s="2"/>
      <c r="J73" s="2"/>
      <c r="K73" s="2"/>
      <c r="L73" s="2"/>
      <c r="M73" s="2"/>
      <c r="N73" s="2"/>
    </row>
    <row r="74" spans="1:14" ht="18.75">
      <c r="A74" s="2"/>
      <c r="B74" s="7"/>
      <c r="C74" s="4"/>
      <c r="D74" s="13"/>
      <c r="E74" s="13">
        <f>SUM(E68:E73)</f>
        <v>935</v>
      </c>
      <c r="F74" s="13">
        <f>SUM(F68:F73)</f>
        <v>907</v>
      </c>
      <c r="G74" s="13">
        <f>SUM(G68:G73)</f>
        <v>922</v>
      </c>
      <c r="H74" s="14">
        <f>SUM(H68:H73)</f>
        <v>2764</v>
      </c>
      <c r="I74" s="2"/>
      <c r="J74" s="2"/>
      <c r="K74" s="2"/>
      <c r="L74" s="2"/>
      <c r="M74" s="2"/>
      <c r="N74" s="2"/>
    </row>
    <row r="75" spans="1:14" ht="18.75">
      <c r="A75" s="2"/>
      <c r="B75" s="11"/>
      <c r="C75" s="15"/>
      <c r="D75" s="15"/>
      <c r="E75" s="15"/>
      <c r="F75" s="15"/>
      <c r="G75" s="15"/>
      <c r="H75" s="16"/>
      <c r="I75" s="2"/>
      <c r="J75" s="2"/>
      <c r="K75" s="2"/>
      <c r="L75" s="2"/>
      <c r="M75" s="2"/>
      <c r="N75" s="2"/>
    </row>
    <row r="76" spans="1:8" ht="18.75">
      <c r="A76" s="2">
        <v>9</v>
      </c>
      <c r="B76" s="10" t="s">
        <v>14</v>
      </c>
      <c r="C76" s="10" t="s">
        <v>2</v>
      </c>
      <c r="D76" s="10" t="s">
        <v>3</v>
      </c>
      <c r="E76" s="10" t="s">
        <v>4</v>
      </c>
      <c r="F76" s="10" t="s">
        <v>5</v>
      </c>
      <c r="G76" s="10" t="s">
        <v>6</v>
      </c>
      <c r="H76" s="10" t="s">
        <v>15</v>
      </c>
    </row>
    <row r="77" spans="2:8" ht="18.75">
      <c r="B77" s="7"/>
      <c r="C77" s="4">
        <v>17152</v>
      </c>
      <c r="D77" s="4" t="s">
        <v>109</v>
      </c>
      <c r="E77" s="4">
        <v>164</v>
      </c>
      <c r="F77" s="4">
        <v>200</v>
      </c>
      <c r="G77" s="4">
        <v>188</v>
      </c>
      <c r="H77" s="8">
        <f>SUM(E77:G77)</f>
        <v>552</v>
      </c>
    </row>
    <row r="78" spans="2:8" ht="18.75">
      <c r="B78" s="7"/>
      <c r="C78" s="4">
        <v>22815</v>
      </c>
      <c r="D78" s="4" t="s">
        <v>110</v>
      </c>
      <c r="E78" s="4">
        <v>190</v>
      </c>
      <c r="F78" s="4">
        <v>186</v>
      </c>
      <c r="G78" s="4">
        <v>215</v>
      </c>
      <c r="H78" s="8">
        <f>SUM(E78:G78)</f>
        <v>591</v>
      </c>
    </row>
    <row r="79" spans="2:8" ht="18.75">
      <c r="B79" s="7"/>
      <c r="C79" s="4">
        <v>17149</v>
      </c>
      <c r="D79" s="4" t="s">
        <v>111</v>
      </c>
      <c r="E79" s="4">
        <v>176</v>
      </c>
      <c r="F79" s="4">
        <v>175</v>
      </c>
      <c r="G79" s="4">
        <v>159</v>
      </c>
      <c r="H79" s="8">
        <f>SUM(E79:G79)</f>
        <v>510</v>
      </c>
    </row>
    <row r="80" spans="2:8" ht="18.75">
      <c r="B80" s="7"/>
      <c r="C80" s="4">
        <v>17161</v>
      </c>
      <c r="D80" s="4" t="s">
        <v>112</v>
      </c>
      <c r="E80" s="4">
        <v>164</v>
      </c>
      <c r="F80" s="4">
        <v>180</v>
      </c>
      <c r="G80" s="4">
        <v>179</v>
      </c>
      <c r="H80" s="8">
        <f>SUM(E80:G80)</f>
        <v>523</v>
      </c>
    </row>
    <row r="81" spans="2:8" ht="18.75">
      <c r="B81" s="7"/>
      <c r="C81" s="4">
        <v>17085</v>
      </c>
      <c r="D81" s="4" t="s">
        <v>113</v>
      </c>
      <c r="E81" s="4">
        <v>157</v>
      </c>
      <c r="F81" s="4">
        <v>181</v>
      </c>
      <c r="G81" s="4">
        <v>182</v>
      </c>
      <c r="H81" s="8">
        <f>SUM(E81:G81)</f>
        <v>520</v>
      </c>
    </row>
    <row r="82" spans="2:8" ht="18.75">
      <c r="B82" s="7"/>
      <c r="C82" s="4"/>
      <c r="D82" s="4"/>
      <c r="E82" s="4">
        <f>SUM(E77:E81)</f>
        <v>851</v>
      </c>
      <c r="F82" s="4">
        <f>SUM(F77:F81)</f>
        <v>922</v>
      </c>
      <c r="G82" s="4">
        <f>SUM(G77:G81)</f>
        <v>923</v>
      </c>
      <c r="H82" s="8">
        <f>SUM(H77:H81)</f>
        <v>2696</v>
      </c>
    </row>
    <row r="83" spans="2:9" ht="18.75">
      <c r="B83" s="7"/>
      <c r="C83" s="7"/>
      <c r="D83" s="7"/>
      <c r="E83" s="7"/>
      <c r="F83" s="7"/>
      <c r="G83" s="7"/>
      <c r="H83" s="9"/>
      <c r="I83" s="12"/>
    </row>
    <row r="84" spans="1:14" ht="18.75">
      <c r="A84" s="2">
        <v>10</v>
      </c>
      <c r="B84" s="4" t="s">
        <v>28</v>
      </c>
      <c r="C84" s="4" t="s">
        <v>2</v>
      </c>
      <c r="D84" s="4" t="s">
        <v>3</v>
      </c>
      <c r="E84" s="4" t="s">
        <v>4</v>
      </c>
      <c r="F84" s="4" t="s">
        <v>5</v>
      </c>
      <c r="G84" s="4" t="s">
        <v>6</v>
      </c>
      <c r="H84" s="4" t="s">
        <v>15</v>
      </c>
      <c r="I84" s="7"/>
      <c r="J84" s="2"/>
      <c r="K84" s="2"/>
      <c r="L84" s="2"/>
      <c r="M84" s="2"/>
      <c r="N84" s="2"/>
    </row>
    <row r="85" spans="1:14" ht="18.75">
      <c r="A85" s="2"/>
      <c r="B85" s="7"/>
      <c r="C85" s="4">
        <v>21089</v>
      </c>
      <c r="D85" s="4" t="s">
        <v>31</v>
      </c>
      <c r="E85" s="4">
        <v>166</v>
      </c>
      <c r="F85" s="4">
        <v>188</v>
      </c>
      <c r="G85" s="4">
        <v>191</v>
      </c>
      <c r="H85" s="8">
        <f>SUM(E85:G85)</f>
        <v>545</v>
      </c>
      <c r="I85" s="2"/>
      <c r="J85" s="2"/>
      <c r="K85" s="2"/>
      <c r="L85" s="2"/>
      <c r="M85" s="2"/>
      <c r="N85" s="2"/>
    </row>
    <row r="86" spans="1:14" ht="18.75">
      <c r="A86" s="2"/>
      <c r="B86" s="7"/>
      <c r="C86" s="4">
        <v>22880</v>
      </c>
      <c r="D86" s="4" t="s">
        <v>30</v>
      </c>
      <c r="E86" s="4">
        <v>154</v>
      </c>
      <c r="F86" s="4">
        <v>168</v>
      </c>
      <c r="G86" s="4">
        <v>131</v>
      </c>
      <c r="H86" s="8">
        <f>SUM(E86:G86)</f>
        <v>453</v>
      </c>
      <c r="I86" s="2"/>
      <c r="J86" s="2"/>
      <c r="K86" s="2"/>
      <c r="L86" s="2"/>
      <c r="M86" s="2"/>
      <c r="N86" s="2"/>
    </row>
    <row r="87" spans="1:14" ht="18.75">
      <c r="A87" s="2"/>
      <c r="B87" s="7"/>
      <c r="C87" s="4">
        <v>22881</v>
      </c>
      <c r="D87" s="4" t="s">
        <v>69</v>
      </c>
      <c r="E87" s="4">
        <v>138</v>
      </c>
      <c r="F87" s="4">
        <v>212</v>
      </c>
      <c r="G87" s="4">
        <v>149</v>
      </c>
      <c r="H87" s="8">
        <f>SUM(E87:G87)</f>
        <v>499</v>
      </c>
      <c r="I87" s="2"/>
      <c r="J87" s="2"/>
      <c r="K87" s="2"/>
      <c r="L87" s="2"/>
      <c r="M87" s="2"/>
      <c r="N87" s="2"/>
    </row>
    <row r="88" spans="1:14" ht="18.75">
      <c r="A88" s="2"/>
      <c r="B88" s="7"/>
      <c r="C88" s="4">
        <v>24001</v>
      </c>
      <c r="D88" s="4" t="s">
        <v>70</v>
      </c>
      <c r="E88" s="4">
        <v>175</v>
      </c>
      <c r="F88" s="4">
        <v>203</v>
      </c>
      <c r="G88" s="4">
        <v>165</v>
      </c>
      <c r="H88" s="8">
        <f>SUM(E88:G88)</f>
        <v>543</v>
      </c>
      <c r="I88" s="2"/>
      <c r="J88" s="2"/>
      <c r="K88" s="2"/>
      <c r="L88" s="2"/>
      <c r="M88" s="2"/>
      <c r="N88" s="2"/>
    </row>
    <row r="89" spans="1:14" ht="18.75">
      <c r="A89" s="2"/>
      <c r="B89" s="7"/>
      <c r="C89" s="4">
        <v>20935</v>
      </c>
      <c r="D89" s="4" t="s">
        <v>71</v>
      </c>
      <c r="E89" s="4">
        <v>196</v>
      </c>
      <c r="F89" s="4">
        <v>198</v>
      </c>
      <c r="G89" s="4">
        <v>198</v>
      </c>
      <c r="H89" s="8">
        <f>SUM(E89:G89)</f>
        <v>592</v>
      </c>
      <c r="I89" s="2"/>
      <c r="J89" s="2"/>
      <c r="K89" s="2"/>
      <c r="L89" s="2"/>
      <c r="M89" s="2"/>
      <c r="N89" s="2"/>
    </row>
    <row r="90" spans="1:14" ht="18.75">
      <c r="A90" s="2"/>
      <c r="B90" s="7"/>
      <c r="C90" s="4"/>
      <c r="D90" s="4"/>
      <c r="E90" s="4">
        <f>SUM(E85:E89)</f>
        <v>829</v>
      </c>
      <c r="F90" s="4">
        <f>SUM(F85:F89)</f>
        <v>969</v>
      </c>
      <c r="G90" s="4">
        <f>SUM(G85:G89)</f>
        <v>834</v>
      </c>
      <c r="H90" s="8">
        <f>SUM(H85:H89)</f>
        <v>2632</v>
      </c>
      <c r="I90" s="2"/>
      <c r="J90" s="2"/>
      <c r="K90" s="2"/>
      <c r="L90" s="2"/>
      <c r="M90" s="2"/>
      <c r="N90" s="2"/>
    </row>
    <row r="91" spans="1:14" ht="18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8.75">
      <c r="A92" s="2">
        <v>11</v>
      </c>
      <c r="B92" s="4" t="s">
        <v>19</v>
      </c>
      <c r="C92" s="4" t="s">
        <v>2</v>
      </c>
      <c r="D92" s="4" t="s">
        <v>3</v>
      </c>
      <c r="E92" s="4" t="s">
        <v>4</v>
      </c>
      <c r="F92" s="4" t="s">
        <v>5</v>
      </c>
      <c r="G92" s="4" t="s">
        <v>6</v>
      </c>
      <c r="H92" s="4" t="s">
        <v>15</v>
      </c>
      <c r="I92" s="2"/>
      <c r="J92" s="2"/>
      <c r="K92" s="2"/>
      <c r="L92" s="2"/>
      <c r="M92" s="2"/>
      <c r="N92" s="2"/>
    </row>
    <row r="93" spans="1:14" ht="18.75">
      <c r="A93" s="2"/>
      <c r="B93" s="7"/>
      <c r="C93" s="4">
        <v>17120</v>
      </c>
      <c r="D93" s="4" t="s">
        <v>119</v>
      </c>
      <c r="E93" s="4">
        <v>192</v>
      </c>
      <c r="F93" s="4">
        <v>193</v>
      </c>
      <c r="G93" s="4">
        <v>191</v>
      </c>
      <c r="H93" s="8">
        <f>SUM(E93:G93)</f>
        <v>576</v>
      </c>
      <c r="I93" s="2"/>
      <c r="J93" s="2"/>
      <c r="K93" s="2"/>
      <c r="L93" s="2"/>
      <c r="M93" s="2"/>
      <c r="N93" s="2"/>
    </row>
    <row r="94" spans="1:14" ht="18.75">
      <c r="A94" s="2"/>
      <c r="B94" s="7"/>
      <c r="C94" s="4">
        <v>17070</v>
      </c>
      <c r="D94" s="4" t="s">
        <v>120</v>
      </c>
      <c r="E94" s="4">
        <v>144</v>
      </c>
      <c r="F94" s="4">
        <v>152</v>
      </c>
      <c r="G94" s="4">
        <v>147</v>
      </c>
      <c r="H94" s="8">
        <f>SUM(E94:G94)</f>
        <v>443</v>
      </c>
      <c r="I94" s="2"/>
      <c r="J94" s="2"/>
      <c r="K94" s="2"/>
      <c r="L94" s="2"/>
      <c r="M94" s="2"/>
      <c r="N94" s="2"/>
    </row>
    <row r="95" spans="1:14" ht="18.75">
      <c r="A95" s="2"/>
      <c r="B95" s="7"/>
      <c r="C95" s="4">
        <v>24093</v>
      </c>
      <c r="D95" s="4" t="s">
        <v>121</v>
      </c>
      <c r="E95" s="4">
        <v>235</v>
      </c>
      <c r="F95" s="4">
        <v>178</v>
      </c>
      <c r="G95" s="4">
        <v>168</v>
      </c>
      <c r="H95" s="8">
        <f>SUM(E95:G95)</f>
        <v>581</v>
      </c>
      <c r="I95" s="2"/>
      <c r="J95" s="2"/>
      <c r="K95" s="2"/>
      <c r="L95" s="2"/>
      <c r="M95" s="2"/>
      <c r="N95" s="2"/>
    </row>
    <row r="96" spans="1:14" ht="18.75">
      <c r="A96" s="2"/>
      <c r="B96" s="7"/>
      <c r="C96" s="4">
        <v>22861</v>
      </c>
      <c r="D96" s="4" t="s">
        <v>122</v>
      </c>
      <c r="E96" s="4">
        <v>159</v>
      </c>
      <c r="F96" s="4">
        <v>172</v>
      </c>
      <c r="G96" s="4">
        <v>168</v>
      </c>
      <c r="H96" s="8">
        <f>SUM(E96:G96)</f>
        <v>499</v>
      </c>
      <c r="I96" s="2"/>
      <c r="J96" s="2"/>
      <c r="K96" s="2"/>
      <c r="L96" s="2"/>
      <c r="M96" s="2"/>
      <c r="N96" s="2"/>
    </row>
    <row r="97" spans="1:14" ht="18.75">
      <c r="A97" s="2"/>
      <c r="B97" s="7"/>
      <c r="C97" s="4">
        <v>23425</v>
      </c>
      <c r="D97" s="4" t="s">
        <v>123</v>
      </c>
      <c r="E97" s="4">
        <v>126</v>
      </c>
      <c r="F97" s="4">
        <v>176</v>
      </c>
      <c r="G97" s="4">
        <v>219</v>
      </c>
      <c r="H97" s="8">
        <f>SUM(E97:G97)</f>
        <v>521</v>
      </c>
      <c r="I97" s="2"/>
      <c r="J97" s="2"/>
      <c r="K97" s="2"/>
      <c r="L97" s="2"/>
      <c r="M97" s="2"/>
      <c r="N97" s="2"/>
    </row>
    <row r="98" spans="1:14" ht="18.75">
      <c r="A98" s="2"/>
      <c r="B98" s="7"/>
      <c r="C98" s="4"/>
      <c r="D98" s="4"/>
      <c r="E98" s="4">
        <f>SUM(E93:E97)</f>
        <v>856</v>
      </c>
      <c r="F98" s="4">
        <f>SUM(F93:F97)</f>
        <v>871</v>
      </c>
      <c r="G98" s="4">
        <f>SUM(G93:G97)</f>
        <v>893</v>
      </c>
      <c r="H98" s="8">
        <f>SUM(H93:H97)</f>
        <v>2620</v>
      </c>
      <c r="I98" s="2"/>
      <c r="J98" s="2"/>
      <c r="K98" s="2"/>
      <c r="L98" s="2"/>
      <c r="M98" s="2"/>
      <c r="N98" s="2"/>
    </row>
    <row r="99" spans="1:14" ht="18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8.75">
      <c r="A100" s="2">
        <v>12</v>
      </c>
      <c r="B100" s="4" t="s">
        <v>27</v>
      </c>
      <c r="C100" s="4" t="s">
        <v>2</v>
      </c>
      <c r="D100" s="4" t="s">
        <v>3</v>
      </c>
      <c r="E100" s="4" t="s">
        <v>4</v>
      </c>
      <c r="F100" s="4" t="s">
        <v>5</v>
      </c>
      <c r="G100" s="4" t="s">
        <v>6</v>
      </c>
      <c r="H100" s="4" t="s">
        <v>15</v>
      </c>
      <c r="I100" s="2"/>
      <c r="J100" s="2"/>
      <c r="K100" s="2"/>
      <c r="L100" s="2"/>
      <c r="M100" s="2"/>
      <c r="N100" s="2"/>
    </row>
    <row r="101" spans="1:14" ht="18.75">
      <c r="A101" s="2"/>
      <c r="B101" s="7"/>
      <c r="C101" s="4">
        <v>21960</v>
      </c>
      <c r="D101" s="4" t="s">
        <v>114</v>
      </c>
      <c r="E101" s="4">
        <v>175</v>
      </c>
      <c r="F101" s="4">
        <v>169</v>
      </c>
      <c r="G101" s="4">
        <v>150</v>
      </c>
      <c r="H101" s="8">
        <f>SUM(E101:G101)</f>
        <v>494</v>
      </c>
      <c r="I101" s="2"/>
      <c r="J101" s="2"/>
      <c r="K101" s="2"/>
      <c r="L101" s="2"/>
      <c r="M101" s="2"/>
      <c r="N101" s="2"/>
    </row>
    <row r="102" spans="1:14" ht="18.75">
      <c r="A102" s="2"/>
      <c r="B102" s="7"/>
      <c r="C102" s="4">
        <v>23020</v>
      </c>
      <c r="D102" s="4" t="s">
        <v>115</v>
      </c>
      <c r="E102" s="4">
        <v>134</v>
      </c>
      <c r="F102" s="4">
        <v>143</v>
      </c>
      <c r="G102" s="4">
        <v>169</v>
      </c>
      <c r="H102" s="8">
        <f>SUM(E102:G102)</f>
        <v>446</v>
      </c>
      <c r="I102" s="2"/>
      <c r="J102" s="2"/>
      <c r="K102" s="2"/>
      <c r="L102" s="2"/>
      <c r="M102" s="2"/>
      <c r="N102" s="2"/>
    </row>
    <row r="103" spans="1:14" ht="18.75">
      <c r="A103" s="2"/>
      <c r="B103" s="7"/>
      <c r="C103" s="4">
        <v>24171</v>
      </c>
      <c r="D103" s="4" t="s">
        <v>116</v>
      </c>
      <c r="E103" s="4">
        <v>138</v>
      </c>
      <c r="F103" s="4">
        <v>217</v>
      </c>
      <c r="G103" s="4">
        <v>161</v>
      </c>
      <c r="H103" s="8">
        <f>SUM(E103:G103)</f>
        <v>516</v>
      </c>
      <c r="I103" s="2"/>
      <c r="J103" s="2"/>
      <c r="K103" s="2"/>
      <c r="L103" s="2"/>
      <c r="M103" s="2"/>
      <c r="N103" s="2"/>
    </row>
    <row r="104" spans="1:14" ht="18.75">
      <c r="A104" s="2"/>
      <c r="B104" s="7"/>
      <c r="C104" s="4">
        <v>23486</v>
      </c>
      <c r="D104" s="4" t="s">
        <v>117</v>
      </c>
      <c r="E104" s="4">
        <v>178</v>
      </c>
      <c r="F104" s="4">
        <v>183</v>
      </c>
      <c r="G104" s="4">
        <v>192</v>
      </c>
      <c r="H104" s="8">
        <f>SUM(E104:G104)</f>
        <v>553</v>
      </c>
      <c r="I104" s="2"/>
      <c r="J104" s="2"/>
      <c r="K104" s="2"/>
      <c r="L104" s="2"/>
      <c r="M104" s="2"/>
      <c r="N104" s="2"/>
    </row>
    <row r="105" spans="1:14" ht="18.75">
      <c r="A105" s="2"/>
      <c r="B105" s="7"/>
      <c r="C105" s="4">
        <v>17179</v>
      </c>
      <c r="D105" s="4" t="s">
        <v>118</v>
      </c>
      <c r="E105" s="4">
        <v>208</v>
      </c>
      <c r="F105" s="4">
        <v>211</v>
      </c>
      <c r="G105" s="4">
        <v>160</v>
      </c>
      <c r="H105" s="8">
        <f>SUM(E105:G105)</f>
        <v>579</v>
      </c>
      <c r="I105" s="2"/>
      <c r="J105" s="2"/>
      <c r="K105" s="2"/>
      <c r="L105" s="2"/>
      <c r="M105" s="2"/>
      <c r="N105" s="2"/>
    </row>
    <row r="106" spans="1:14" ht="18.75">
      <c r="A106" s="2"/>
      <c r="B106" s="7"/>
      <c r="C106" s="4"/>
      <c r="D106" s="4"/>
      <c r="E106" s="4">
        <f>SUM(E101:E105)</f>
        <v>833</v>
      </c>
      <c r="F106" s="4">
        <f>SUM(F101:F105)</f>
        <v>923</v>
      </c>
      <c r="G106" s="4">
        <f>SUM(G101:G105)</f>
        <v>832</v>
      </c>
      <c r="H106" s="8">
        <f>SUM(H101:H105)</f>
        <v>2588</v>
      </c>
      <c r="I106" s="2"/>
      <c r="J106" s="2"/>
      <c r="K106" s="2"/>
      <c r="L106" s="2"/>
      <c r="M106" s="2"/>
      <c r="N106" s="2"/>
    </row>
    <row r="107" spans="1:14" ht="18.75">
      <c r="A107" s="2"/>
      <c r="I107" s="2"/>
      <c r="J107" s="2"/>
      <c r="K107" s="2"/>
      <c r="L107" s="2"/>
      <c r="M107" s="2"/>
      <c r="N107" s="2"/>
    </row>
    <row r="108" spans="1:14" ht="18.75">
      <c r="A108" s="2">
        <v>13</v>
      </c>
      <c r="B108" s="4" t="s">
        <v>24</v>
      </c>
      <c r="C108" s="4" t="s">
        <v>2</v>
      </c>
      <c r="D108" s="4" t="s">
        <v>3</v>
      </c>
      <c r="E108" s="4" t="s">
        <v>4</v>
      </c>
      <c r="F108" s="4" t="s">
        <v>5</v>
      </c>
      <c r="G108" s="4" t="s">
        <v>6</v>
      </c>
      <c r="H108" s="4" t="s">
        <v>15</v>
      </c>
      <c r="I108" s="2"/>
      <c r="J108" s="2"/>
      <c r="K108" s="2"/>
      <c r="L108" s="2"/>
      <c r="M108" s="2"/>
      <c r="N108" s="2"/>
    </row>
    <row r="109" spans="1:14" ht="18.75">
      <c r="A109" s="2"/>
      <c r="B109" s="7"/>
      <c r="C109" s="4">
        <v>23260</v>
      </c>
      <c r="D109" s="4" t="s">
        <v>76</v>
      </c>
      <c r="E109" s="4">
        <v>179</v>
      </c>
      <c r="F109" s="4">
        <v>135</v>
      </c>
      <c r="G109" s="4">
        <v>0</v>
      </c>
      <c r="H109" s="8">
        <f aca="true" t="shared" si="2" ref="H109:H114">SUM(E109:G109)</f>
        <v>314</v>
      </c>
      <c r="I109" s="2"/>
      <c r="J109" s="2"/>
      <c r="K109" s="2"/>
      <c r="L109" s="2"/>
      <c r="M109" s="2"/>
      <c r="N109" s="2"/>
    </row>
    <row r="110" spans="1:14" ht="18.75">
      <c r="A110" s="2"/>
      <c r="B110" s="7"/>
      <c r="C110" s="4">
        <v>23305</v>
      </c>
      <c r="D110" s="4" t="s">
        <v>77</v>
      </c>
      <c r="E110" s="4">
        <v>167</v>
      </c>
      <c r="F110" s="4">
        <v>202</v>
      </c>
      <c r="G110" s="4">
        <v>174</v>
      </c>
      <c r="H110" s="8">
        <f t="shared" si="2"/>
        <v>543</v>
      </c>
      <c r="I110" s="2"/>
      <c r="J110" s="2"/>
      <c r="K110" s="2"/>
      <c r="L110" s="2"/>
      <c r="M110" s="2"/>
      <c r="N110" s="2"/>
    </row>
    <row r="111" spans="1:14" ht="18.75">
      <c r="A111" s="2"/>
      <c r="B111" s="7"/>
      <c r="C111" s="4">
        <v>24021</v>
      </c>
      <c r="D111" s="4" t="s">
        <v>78</v>
      </c>
      <c r="E111" s="4">
        <v>224</v>
      </c>
      <c r="F111" s="4">
        <v>189</v>
      </c>
      <c r="G111" s="4">
        <v>190</v>
      </c>
      <c r="H111" s="8">
        <f t="shared" si="2"/>
        <v>603</v>
      </c>
      <c r="I111" s="2"/>
      <c r="J111" s="2"/>
      <c r="K111" s="2"/>
      <c r="L111" s="2"/>
      <c r="M111" s="2"/>
      <c r="N111" s="2"/>
    </row>
    <row r="112" spans="1:14" ht="18.75">
      <c r="A112" s="2"/>
      <c r="B112" s="7"/>
      <c r="C112" s="4">
        <v>24119</v>
      </c>
      <c r="D112" s="4" t="s">
        <v>79</v>
      </c>
      <c r="E112" s="4">
        <v>161</v>
      </c>
      <c r="F112" s="4">
        <v>138</v>
      </c>
      <c r="G112" s="4">
        <v>186</v>
      </c>
      <c r="H112" s="8">
        <f t="shared" si="2"/>
        <v>485</v>
      </c>
      <c r="I112" s="2"/>
      <c r="J112" s="2"/>
      <c r="K112" s="2"/>
      <c r="L112" s="2"/>
      <c r="M112" s="2"/>
      <c r="N112" s="2"/>
    </row>
    <row r="113" spans="1:14" ht="18.75">
      <c r="A113" s="2"/>
      <c r="B113" s="7"/>
      <c r="C113" s="4">
        <v>17272</v>
      </c>
      <c r="D113" s="4" t="s">
        <v>25</v>
      </c>
      <c r="E113" s="4">
        <v>158</v>
      </c>
      <c r="F113" s="4">
        <v>0</v>
      </c>
      <c r="G113" s="4">
        <v>158</v>
      </c>
      <c r="H113" s="8">
        <f t="shared" si="2"/>
        <v>316</v>
      </c>
      <c r="I113" s="2"/>
      <c r="J113" s="2"/>
      <c r="K113" s="2"/>
      <c r="L113" s="2"/>
      <c r="M113" s="2"/>
      <c r="N113" s="2"/>
    </row>
    <row r="114" spans="1:14" ht="18.75">
      <c r="A114" s="2"/>
      <c r="B114" s="7"/>
      <c r="C114" s="4">
        <v>21138</v>
      </c>
      <c r="D114" s="4" t="s">
        <v>80</v>
      </c>
      <c r="E114" s="4">
        <v>0</v>
      </c>
      <c r="F114" s="4">
        <v>173</v>
      </c>
      <c r="G114" s="4">
        <v>125</v>
      </c>
      <c r="H114" s="8">
        <f t="shared" si="2"/>
        <v>298</v>
      </c>
      <c r="I114" s="2"/>
      <c r="J114" s="2"/>
      <c r="K114" s="2"/>
      <c r="L114" s="2"/>
      <c r="M114" s="2"/>
      <c r="N114" s="2"/>
    </row>
    <row r="115" spans="1:14" ht="18.75">
      <c r="A115" s="2"/>
      <c r="B115" s="7"/>
      <c r="C115" s="4"/>
      <c r="D115" s="4"/>
      <c r="E115" s="4">
        <f>SUM(E109:E114)</f>
        <v>889</v>
      </c>
      <c r="F115" s="4">
        <f>SUM(F109:F114)</f>
        <v>837</v>
      </c>
      <c r="G115" s="4">
        <f>SUM(G109:G114)</f>
        <v>833</v>
      </c>
      <c r="H115" s="8">
        <f>SUM(H109:H114)</f>
        <v>2559</v>
      </c>
      <c r="I115" s="2"/>
      <c r="J115" s="2"/>
      <c r="K115" s="2"/>
      <c r="L115" s="2"/>
      <c r="M115" s="2"/>
      <c r="N115" s="2"/>
    </row>
    <row r="116" spans="1:14" ht="18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8.75">
      <c r="A117" s="2">
        <v>14</v>
      </c>
      <c r="B117" s="4" t="s">
        <v>60</v>
      </c>
      <c r="C117" s="4" t="s">
        <v>2</v>
      </c>
      <c r="D117" s="4" t="s">
        <v>3</v>
      </c>
      <c r="E117" s="4" t="s">
        <v>4</v>
      </c>
      <c r="F117" s="4" t="s">
        <v>5</v>
      </c>
      <c r="G117" s="4" t="s">
        <v>6</v>
      </c>
      <c r="H117" s="4" t="s">
        <v>15</v>
      </c>
      <c r="I117" s="2"/>
      <c r="J117" s="2"/>
      <c r="K117" s="2"/>
      <c r="L117" s="2"/>
      <c r="M117" s="2"/>
      <c r="N117" s="2"/>
    </row>
    <row r="118" spans="1:14" ht="18.75">
      <c r="A118" s="2"/>
      <c r="B118" s="7"/>
      <c r="C118" s="4">
        <v>23110</v>
      </c>
      <c r="D118" s="4" t="s">
        <v>72</v>
      </c>
      <c r="E118" s="4">
        <v>122</v>
      </c>
      <c r="F118" s="4">
        <v>147</v>
      </c>
      <c r="G118" s="4">
        <v>135</v>
      </c>
      <c r="H118" s="8">
        <f>SUM(E118:G118)</f>
        <v>404</v>
      </c>
      <c r="I118" s="2"/>
      <c r="J118" s="2"/>
      <c r="K118" s="2"/>
      <c r="L118" s="2"/>
      <c r="M118" s="2"/>
      <c r="N118" s="2"/>
    </row>
    <row r="119" spans="1:14" ht="18.75">
      <c r="A119" s="2"/>
      <c r="B119" s="7"/>
      <c r="C119" s="4">
        <v>23111</v>
      </c>
      <c r="D119" s="4" t="s">
        <v>73</v>
      </c>
      <c r="E119" s="4">
        <v>149</v>
      </c>
      <c r="F119" s="4">
        <v>162</v>
      </c>
      <c r="G119" s="4">
        <v>157</v>
      </c>
      <c r="H119" s="8">
        <f>SUM(E119:G119)</f>
        <v>468</v>
      </c>
      <c r="I119" s="2"/>
      <c r="J119" s="2"/>
      <c r="K119" s="2"/>
      <c r="L119" s="2"/>
      <c r="M119" s="2"/>
      <c r="N119" s="2"/>
    </row>
    <row r="120" spans="1:14" ht="18.75">
      <c r="A120" s="2"/>
      <c r="B120" s="7"/>
      <c r="C120" s="4">
        <v>24102</v>
      </c>
      <c r="D120" s="4" t="s">
        <v>74</v>
      </c>
      <c r="E120" s="4">
        <v>124</v>
      </c>
      <c r="F120" s="4">
        <v>118</v>
      </c>
      <c r="G120" s="4">
        <v>125</v>
      </c>
      <c r="H120" s="8">
        <f>SUM(E120:G120)</f>
        <v>367</v>
      </c>
      <c r="I120" s="2"/>
      <c r="J120" s="2"/>
      <c r="K120" s="2"/>
      <c r="L120" s="2"/>
      <c r="M120" s="2"/>
      <c r="N120" s="2"/>
    </row>
    <row r="121" spans="1:14" ht="18.75">
      <c r="A121" s="2"/>
      <c r="B121" s="7"/>
      <c r="C121" s="4">
        <v>22879</v>
      </c>
      <c r="D121" s="4" t="s">
        <v>29</v>
      </c>
      <c r="E121" s="4">
        <v>138</v>
      </c>
      <c r="F121" s="4">
        <v>193</v>
      </c>
      <c r="G121" s="4">
        <v>158</v>
      </c>
      <c r="H121" s="8">
        <f>SUM(E121:G121)</f>
        <v>489</v>
      </c>
      <c r="I121" s="2"/>
      <c r="J121" s="2"/>
      <c r="K121" s="2"/>
      <c r="L121" s="2"/>
      <c r="M121" s="2"/>
      <c r="N121" s="2"/>
    </row>
    <row r="122" spans="1:14" ht="18.75">
      <c r="A122" s="2"/>
      <c r="B122" s="7"/>
      <c r="C122" s="4">
        <v>20936</v>
      </c>
      <c r="D122" s="4" t="s">
        <v>75</v>
      </c>
      <c r="E122" s="4">
        <v>184</v>
      </c>
      <c r="F122" s="4">
        <v>206</v>
      </c>
      <c r="G122" s="4">
        <v>129</v>
      </c>
      <c r="H122" s="8">
        <f>SUM(E122:G122)</f>
        <v>519</v>
      </c>
      <c r="I122" s="2"/>
      <c r="J122" s="2"/>
      <c r="K122" s="2"/>
      <c r="L122" s="2"/>
      <c r="M122" s="2"/>
      <c r="N122" s="2"/>
    </row>
    <row r="123" spans="1:14" ht="18.75">
      <c r="A123" s="2"/>
      <c r="B123" s="7"/>
      <c r="C123" s="4"/>
      <c r="D123" s="4"/>
      <c r="E123" s="4">
        <f>SUM(E118:E122)</f>
        <v>717</v>
      </c>
      <c r="F123" s="4">
        <f>SUM(F118:F122)</f>
        <v>826</v>
      </c>
      <c r="G123" s="4">
        <f>SUM(G118:G122)</f>
        <v>704</v>
      </c>
      <c r="H123" s="8">
        <f>SUM(H118:H122)</f>
        <v>2247</v>
      </c>
      <c r="I123" s="2"/>
      <c r="J123" s="2"/>
      <c r="K123" s="2"/>
      <c r="L123" s="2"/>
      <c r="M123" s="2"/>
      <c r="N123" s="2"/>
    </row>
    <row r="124" spans="1:14" ht="18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8.75">
      <c r="A125" s="2"/>
      <c r="I125" s="2"/>
      <c r="J125" s="2"/>
      <c r="K125" s="2"/>
      <c r="L125" s="2"/>
      <c r="M125" s="2"/>
      <c r="N125" s="2"/>
    </row>
    <row r="126" spans="1:14" ht="18.75">
      <c r="A126" s="2"/>
      <c r="I126" s="2"/>
      <c r="J126" s="2"/>
      <c r="K126" s="2"/>
      <c r="L126" s="2"/>
      <c r="M126" s="2"/>
      <c r="N126" s="2"/>
    </row>
    <row r="127" spans="1:14" ht="18.75">
      <c r="A127" s="2"/>
      <c r="I127" s="2"/>
      <c r="J127" s="2"/>
      <c r="K127" s="2"/>
      <c r="L127" s="2"/>
      <c r="M127" s="2"/>
      <c r="N127" s="2"/>
    </row>
    <row r="128" spans="1:14" ht="18.75">
      <c r="A128" s="2"/>
      <c r="I128" s="2"/>
      <c r="J128" s="2"/>
      <c r="K128" s="2"/>
      <c r="L128" s="2"/>
      <c r="M128" s="2"/>
      <c r="N128" s="2"/>
    </row>
    <row r="129" spans="1:14" ht="18.75">
      <c r="A129" s="2"/>
      <c r="I129" s="2"/>
      <c r="J129" s="2"/>
      <c r="K129" s="2"/>
      <c r="L129" s="2"/>
      <c r="M129" s="2"/>
      <c r="N129" s="2"/>
    </row>
    <row r="130" spans="1:14" ht="18.75">
      <c r="A130" s="2"/>
      <c r="I130" s="2"/>
      <c r="J130" s="2"/>
      <c r="K130" s="2"/>
      <c r="L130" s="2"/>
      <c r="M130" s="2"/>
      <c r="N130" s="2"/>
    </row>
    <row r="131" spans="1:14" ht="18.75">
      <c r="A131" s="2"/>
      <c r="I131" s="2"/>
      <c r="J131" s="2"/>
      <c r="K131" s="2"/>
      <c r="L131" s="2"/>
      <c r="M131" s="2"/>
      <c r="N131" s="2"/>
    </row>
    <row r="132" spans="1:14" ht="18.75">
      <c r="A132" s="2"/>
      <c r="I132" s="2"/>
      <c r="J132" s="2"/>
      <c r="K132" s="2"/>
      <c r="L132" s="2"/>
      <c r="M132" s="2"/>
      <c r="N132" s="2"/>
    </row>
    <row r="133" spans="1:14" ht="18.75">
      <c r="A133" s="2"/>
      <c r="B133" s="7"/>
      <c r="C133" s="7"/>
      <c r="D133" s="7"/>
      <c r="E133" s="7"/>
      <c r="F133" s="7"/>
      <c r="G133" s="7"/>
      <c r="H133" s="9"/>
      <c r="I133" s="2"/>
      <c r="J133" s="2"/>
      <c r="K133" s="2"/>
      <c r="L133" s="2"/>
      <c r="M133" s="2"/>
      <c r="N133" s="2"/>
    </row>
    <row r="134" spans="1:14" ht="18.75">
      <c r="A134" s="2"/>
      <c r="B134" s="7"/>
      <c r="C134" s="7"/>
      <c r="D134" s="7"/>
      <c r="E134" s="7"/>
      <c r="F134" s="7"/>
      <c r="G134" s="7"/>
      <c r="H134" s="9"/>
      <c r="I134" s="2"/>
      <c r="J134" s="2"/>
      <c r="K134" s="2"/>
      <c r="L134" s="2"/>
      <c r="M134" s="2"/>
      <c r="N134" s="2"/>
    </row>
    <row r="135" spans="1:14" ht="18.75">
      <c r="A135" s="2"/>
      <c r="B135" s="7"/>
      <c r="C135" s="7"/>
      <c r="D135" s="7"/>
      <c r="E135" s="7"/>
      <c r="F135" s="7"/>
      <c r="G135" s="7"/>
      <c r="H135" s="9"/>
      <c r="I135" s="2"/>
      <c r="J135" s="2"/>
      <c r="K135" s="2"/>
      <c r="L135" s="2"/>
      <c r="M135" s="2"/>
      <c r="N135" s="2"/>
    </row>
    <row r="136" spans="1:14" ht="18.75">
      <c r="A136" s="2"/>
      <c r="B136" s="7"/>
      <c r="C136" s="7"/>
      <c r="D136" s="7"/>
      <c r="E136" s="7"/>
      <c r="F136" s="7"/>
      <c r="G136" s="7"/>
      <c r="H136" s="9"/>
      <c r="I136" s="2"/>
      <c r="J136" s="2"/>
      <c r="K136" s="2"/>
      <c r="L136" s="2"/>
      <c r="M136" s="2"/>
      <c r="N136" s="2"/>
    </row>
    <row r="137" spans="1:14" ht="18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46" spans="1:14" ht="18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</sheetData>
  <sheetProtection/>
  <printOptions/>
  <pageMargins left="0.7086614173228347" right="0.7086614173228347" top="0.7874015748031497" bottom="0.7874015748031497" header="0.31496062992125984" footer="0.31496062992125984"/>
  <pageSetup fitToHeight="4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5">
      <selection activeCell="E31" sqref="E31"/>
    </sheetView>
  </sheetViews>
  <sheetFormatPr defaultColWidth="11.421875" defaultRowHeight="15"/>
  <cols>
    <col min="1" max="1" width="5.28125" style="0" customWidth="1"/>
    <col min="2" max="2" width="18.00390625" style="0" customWidth="1"/>
    <col min="4" max="4" width="25.7109375" style="0" customWidth="1"/>
  </cols>
  <sheetData>
    <row r="1" spans="1:9" ht="21">
      <c r="A1" s="1"/>
      <c r="B1" s="1" t="s">
        <v>32</v>
      </c>
      <c r="C1" s="1"/>
      <c r="D1" s="1"/>
      <c r="E1" s="1"/>
      <c r="F1" s="1"/>
      <c r="G1" s="1"/>
      <c r="H1" s="1"/>
      <c r="I1" s="1"/>
    </row>
    <row r="3" spans="1:8" ht="18.75">
      <c r="A3" s="2"/>
      <c r="B3" s="2" t="s">
        <v>33</v>
      </c>
      <c r="C3" s="2"/>
      <c r="D3" s="2"/>
      <c r="E3" s="2"/>
      <c r="F3" s="2"/>
      <c r="G3" s="2"/>
      <c r="H3" s="2"/>
    </row>
    <row r="4" spans="1:8" ht="18.75">
      <c r="A4" s="2">
        <v>1</v>
      </c>
      <c r="B4" s="4" t="s">
        <v>34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15</v>
      </c>
    </row>
    <row r="5" spans="1:8" ht="18.75">
      <c r="A5" s="2"/>
      <c r="B5" s="7"/>
      <c r="C5" s="4">
        <v>17226</v>
      </c>
      <c r="D5" s="4" t="s">
        <v>35</v>
      </c>
      <c r="E5" s="4">
        <v>190</v>
      </c>
      <c r="F5" s="4">
        <v>182</v>
      </c>
      <c r="G5" s="4">
        <v>173</v>
      </c>
      <c r="H5" s="8">
        <f>SUM(E5:G5)</f>
        <v>545</v>
      </c>
    </row>
    <row r="6" spans="1:8" ht="18.75">
      <c r="A6" s="2"/>
      <c r="B6" s="7"/>
      <c r="C6" s="4">
        <v>20117</v>
      </c>
      <c r="D6" s="4" t="s">
        <v>52</v>
      </c>
      <c r="E6" s="4">
        <v>159</v>
      </c>
      <c r="F6" s="4">
        <v>137</v>
      </c>
      <c r="G6" s="4">
        <v>211</v>
      </c>
      <c r="H6" s="8">
        <f>SUM(E6:G6)</f>
        <v>507</v>
      </c>
    </row>
    <row r="7" spans="1:8" ht="18.75">
      <c r="A7" s="2"/>
      <c r="B7" s="7"/>
      <c r="C7" s="4">
        <v>21402</v>
      </c>
      <c r="D7" s="4" t="s">
        <v>36</v>
      </c>
      <c r="E7" s="4">
        <v>182</v>
      </c>
      <c r="F7" s="4">
        <v>191</v>
      </c>
      <c r="G7" s="4">
        <v>151</v>
      </c>
      <c r="H7" s="8">
        <f>SUM(E7:G7)</f>
        <v>524</v>
      </c>
    </row>
    <row r="8" spans="1:8" ht="18.75">
      <c r="A8" s="2"/>
      <c r="B8" s="7"/>
      <c r="C8" s="4">
        <v>17116</v>
      </c>
      <c r="D8" s="4" t="s">
        <v>37</v>
      </c>
      <c r="E8" s="4">
        <v>162</v>
      </c>
      <c r="F8" s="4">
        <v>184</v>
      </c>
      <c r="G8" s="4">
        <v>202</v>
      </c>
      <c r="H8" s="8">
        <f>SUM(E8:G8)</f>
        <v>548</v>
      </c>
    </row>
    <row r="9" spans="1:8" ht="18.75">
      <c r="A9" s="2"/>
      <c r="B9" s="7"/>
      <c r="C9" s="4"/>
      <c r="D9" s="4"/>
      <c r="E9" s="4"/>
      <c r="F9" s="4"/>
      <c r="G9" s="4"/>
      <c r="H9" s="8">
        <f>SUM(E9:G9)</f>
        <v>0</v>
      </c>
    </row>
    <row r="10" spans="1:8" ht="18.75">
      <c r="A10" s="2"/>
      <c r="B10" s="7"/>
      <c r="C10" s="4"/>
      <c r="D10" s="4"/>
      <c r="E10" s="4">
        <f>SUM(E5:E9)</f>
        <v>693</v>
      </c>
      <c r="F10" s="4">
        <f>SUM(F5:F9)</f>
        <v>694</v>
      </c>
      <c r="G10" s="4">
        <f>SUM(G5:G9)</f>
        <v>737</v>
      </c>
      <c r="H10" s="8">
        <f>SUM(H5:H9)</f>
        <v>2124</v>
      </c>
    </row>
    <row r="11" spans="1:8" ht="18.75">
      <c r="A11" s="2"/>
      <c r="B11" s="2"/>
      <c r="C11" s="2"/>
      <c r="D11" s="2"/>
      <c r="E11" s="2"/>
      <c r="F11" s="2"/>
      <c r="G11" s="2"/>
      <c r="H11" s="2"/>
    </row>
    <row r="12" spans="1:8" ht="18.75">
      <c r="A12" s="2">
        <v>2</v>
      </c>
      <c r="B12" s="4" t="s">
        <v>38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  <c r="H12" s="4" t="s">
        <v>15</v>
      </c>
    </row>
    <row r="13" spans="1:8" ht="18.75">
      <c r="A13" s="2"/>
      <c r="B13" s="7"/>
      <c r="C13" s="4">
        <v>21652</v>
      </c>
      <c r="D13" s="4" t="s">
        <v>39</v>
      </c>
      <c r="E13" s="4">
        <v>185</v>
      </c>
      <c r="F13" s="4">
        <v>222</v>
      </c>
      <c r="G13" s="4">
        <v>143</v>
      </c>
      <c r="H13" s="8">
        <f>SUM(E13:G13)</f>
        <v>550</v>
      </c>
    </row>
    <row r="14" spans="1:8" ht="18.75">
      <c r="A14" s="2"/>
      <c r="B14" s="7"/>
      <c r="C14" s="4">
        <v>21087</v>
      </c>
      <c r="D14" s="4" t="s">
        <v>40</v>
      </c>
      <c r="E14" s="4">
        <v>148</v>
      </c>
      <c r="F14" s="4">
        <v>129</v>
      </c>
      <c r="G14" s="4">
        <v>154</v>
      </c>
      <c r="H14" s="8">
        <f>SUM(E14:G14)</f>
        <v>431</v>
      </c>
    </row>
    <row r="15" spans="1:8" ht="18.75">
      <c r="A15" s="2"/>
      <c r="B15" s="7"/>
      <c r="C15" s="4">
        <v>22550</v>
      </c>
      <c r="D15" s="4" t="s">
        <v>41</v>
      </c>
      <c r="E15" s="4">
        <v>169</v>
      </c>
      <c r="F15" s="4">
        <v>161</v>
      </c>
      <c r="G15" s="4">
        <v>173</v>
      </c>
      <c r="H15" s="8">
        <f>SUM(E15:G15)</f>
        <v>503</v>
      </c>
    </row>
    <row r="16" spans="1:8" ht="18.75">
      <c r="A16" s="2"/>
      <c r="B16" s="7"/>
      <c r="C16" s="4">
        <v>21653</v>
      </c>
      <c r="D16" s="4" t="s">
        <v>53</v>
      </c>
      <c r="E16" s="4">
        <v>196</v>
      </c>
      <c r="F16" s="4">
        <v>167</v>
      </c>
      <c r="G16" s="4">
        <v>138</v>
      </c>
      <c r="H16" s="8">
        <f>SUM(E16:G16)</f>
        <v>501</v>
      </c>
    </row>
    <row r="17" spans="1:8" ht="18.75">
      <c r="A17" s="2"/>
      <c r="B17" s="7"/>
      <c r="C17" s="4"/>
      <c r="D17" s="4"/>
      <c r="E17" s="4"/>
      <c r="F17" s="4"/>
      <c r="G17" s="4"/>
      <c r="H17" s="8">
        <f>SUM(E17:G17)</f>
        <v>0</v>
      </c>
    </row>
    <row r="18" spans="1:8" ht="18.75">
      <c r="A18" s="2"/>
      <c r="B18" s="7"/>
      <c r="C18" s="4"/>
      <c r="D18" s="4"/>
      <c r="E18" s="4">
        <f>SUM(E13:E17)</f>
        <v>698</v>
      </c>
      <c r="F18" s="4">
        <f>SUM(F13:F17)</f>
        <v>679</v>
      </c>
      <c r="G18" s="4">
        <f>SUM(G13:G17)</f>
        <v>608</v>
      </c>
      <c r="H18" s="8">
        <f>SUM(H13:H17)</f>
        <v>1985</v>
      </c>
    </row>
    <row r="19" spans="1:8" ht="18.75">
      <c r="A19" s="2"/>
      <c r="B19" s="2"/>
      <c r="C19" s="2"/>
      <c r="D19" s="2"/>
      <c r="E19" s="2"/>
      <c r="F19" s="2"/>
      <c r="G19" s="2"/>
      <c r="H19" s="2"/>
    </row>
    <row r="20" spans="1:8" ht="18.75">
      <c r="A20" s="2">
        <v>3</v>
      </c>
      <c r="B20" s="4" t="s">
        <v>45</v>
      </c>
      <c r="C20" s="4" t="s">
        <v>2</v>
      </c>
      <c r="D20" s="4" t="s">
        <v>3</v>
      </c>
      <c r="E20" s="4" t="s">
        <v>4</v>
      </c>
      <c r="F20" s="4" t="s">
        <v>5</v>
      </c>
      <c r="G20" s="4" t="s">
        <v>6</v>
      </c>
      <c r="H20" s="4" t="s">
        <v>15</v>
      </c>
    </row>
    <row r="21" spans="1:8" ht="18.75">
      <c r="A21" s="2"/>
      <c r="B21" s="7"/>
      <c r="C21" s="4">
        <v>20235</v>
      </c>
      <c r="D21" s="4" t="s">
        <v>47</v>
      </c>
      <c r="E21" s="4">
        <v>200</v>
      </c>
      <c r="F21" s="4">
        <v>190</v>
      </c>
      <c r="G21" s="4">
        <v>167</v>
      </c>
      <c r="H21" s="8">
        <f>SUM(E21:G21)</f>
        <v>557</v>
      </c>
    </row>
    <row r="22" spans="1:8" ht="18.75">
      <c r="A22" s="2"/>
      <c r="B22" s="7"/>
      <c r="C22" s="4">
        <v>20080</v>
      </c>
      <c r="D22" s="4" t="s">
        <v>46</v>
      </c>
      <c r="E22" s="4">
        <v>137</v>
      </c>
      <c r="F22" s="4">
        <v>149</v>
      </c>
      <c r="G22" s="4">
        <v>158</v>
      </c>
      <c r="H22" s="8">
        <f>SUM(E22:G22)</f>
        <v>444</v>
      </c>
    </row>
    <row r="23" spans="1:8" ht="18.75">
      <c r="A23" s="2"/>
      <c r="B23" s="7"/>
      <c r="C23" s="4">
        <v>21666</v>
      </c>
      <c r="D23" s="4" t="s">
        <v>48</v>
      </c>
      <c r="E23" s="4">
        <v>181</v>
      </c>
      <c r="F23" s="4">
        <v>183</v>
      </c>
      <c r="G23" s="4">
        <v>201</v>
      </c>
      <c r="H23" s="8">
        <f>SUM(E23:G23)</f>
        <v>565</v>
      </c>
    </row>
    <row r="24" spans="1:8" ht="18.75">
      <c r="A24" s="2"/>
      <c r="B24" s="7"/>
      <c r="C24" s="4">
        <v>24166</v>
      </c>
      <c r="D24" s="4" t="s">
        <v>54</v>
      </c>
      <c r="E24" s="4">
        <v>128</v>
      </c>
      <c r="F24" s="4">
        <v>118</v>
      </c>
      <c r="G24" s="4">
        <v>149</v>
      </c>
      <c r="H24" s="8">
        <f>SUM(E24:G24)</f>
        <v>395</v>
      </c>
    </row>
    <row r="25" spans="1:8" ht="18.75">
      <c r="A25" s="2"/>
      <c r="B25" s="7"/>
      <c r="C25" s="4"/>
      <c r="D25" s="4"/>
      <c r="E25" s="4"/>
      <c r="F25" s="4"/>
      <c r="G25" s="4"/>
      <c r="H25" s="8">
        <f>SUM(E25:G25)</f>
        <v>0</v>
      </c>
    </row>
    <row r="26" spans="1:8" ht="18.75">
      <c r="A26" s="2"/>
      <c r="B26" s="7"/>
      <c r="C26" s="4"/>
      <c r="D26" s="4"/>
      <c r="E26" s="4">
        <f>SUM(E21:E25)</f>
        <v>646</v>
      </c>
      <c r="F26" s="4">
        <f>SUM(F21:F25)</f>
        <v>640</v>
      </c>
      <c r="G26" s="4">
        <f>SUM(G21:G25)</f>
        <v>675</v>
      </c>
      <c r="H26" s="8">
        <f>SUM(H21:H25)</f>
        <v>1961</v>
      </c>
    </row>
    <row r="27" spans="1:8" ht="18.75">
      <c r="A27" s="2"/>
      <c r="B27" s="2"/>
      <c r="C27" s="2"/>
      <c r="D27" s="2"/>
      <c r="E27" s="2"/>
      <c r="F27" s="2"/>
      <c r="G27" s="2"/>
      <c r="H27" s="2"/>
    </row>
    <row r="28" spans="1:8" ht="18.75">
      <c r="A28" s="2">
        <v>4</v>
      </c>
      <c r="B28" s="4" t="s">
        <v>42</v>
      </c>
      <c r="C28" s="4" t="s">
        <v>2</v>
      </c>
      <c r="D28" s="4" t="s">
        <v>3</v>
      </c>
      <c r="E28" s="4" t="s">
        <v>4</v>
      </c>
      <c r="F28" s="4" t="s">
        <v>5</v>
      </c>
      <c r="G28" s="4" t="s">
        <v>6</v>
      </c>
      <c r="H28" s="4" t="s">
        <v>15</v>
      </c>
    </row>
    <row r="29" spans="1:8" ht="18.75">
      <c r="A29" s="2"/>
      <c r="B29" s="7"/>
      <c r="C29" s="4">
        <v>21703</v>
      </c>
      <c r="D29" s="4" t="s">
        <v>44</v>
      </c>
      <c r="E29" s="4">
        <v>157</v>
      </c>
      <c r="F29" s="4">
        <v>135</v>
      </c>
      <c r="G29" s="4">
        <v>234</v>
      </c>
      <c r="H29" s="8">
        <f>SUM(E29:G29)</f>
        <v>526</v>
      </c>
    </row>
    <row r="30" spans="1:8" ht="18.75">
      <c r="A30" s="2"/>
      <c r="B30" s="7"/>
      <c r="C30" s="4">
        <v>21696</v>
      </c>
      <c r="D30" s="4" t="s">
        <v>55</v>
      </c>
      <c r="E30" s="4">
        <v>135</v>
      </c>
      <c r="F30" s="4">
        <v>124</v>
      </c>
      <c r="G30" s="4">
        <v>144</v>
      </c>
      <c r="H30" s="8">
        <f>SUM(E30:G30)</f>
        <v>403</v>
      </c>
    </row>
    <row r="31" spans="1:8" ht="18.75">
      <c r="A31" s="2"/>
      <c r="B31" s="7"/>
      <c r="C31" s="4">
        <v>21695</v>
      </c>
      <c r="D31" s="4" t="s">
        <v>127</v>
      </c>
      <c r="E31" s="4">
        <v>146</v>
      </c>
      <c r="F31" s="4">
        <v>147</v>
      </c>
      <c r="G31" s="4">
        <v>147</v>
      </c>
      <c r="H31" s="8">
        <f>SUM(E31:G31)</f>
        <v>440</v>
      </c>
    </row>
    <row r="32" spans="1:8" ht="18.75">
      <c r="A32" s="2"/>
      <c r="B32" s="7"/>
      <c r="C32" s="4">
        <v>19489</v>
      </c>
      <c r="D32" s="4" t="s">
        <v>43</v>
      </c>
      <c r="E32" s="4">
        <v>144</v>
      </c>
      <c r="F32" s="4">
        <v>158</v>
      </c>
      <c r="G32" s="4">
        <v>210</v>
      </c>
      <c r="H32" s="8">
        <f>SUM(E32:G32)</f>
        <v>512</v>
      </c>
    </row>
    <row r="33" spans="1:8" ht="18.75">
      <c r="A33" s="2"/>
      <c r="B33" s="7"/>
      <c r="C33" s="4"/>
      <c r="D33" s="4"/>
      <c r="E33" s="4"/>
      <c r="F33" s="4"/>
      <c r="G33" s="4"/>
      <c r="H33" s="8">
        <f>SUM(E33:G33)</f>
        <v>0</v>
      </c>
    </row>
    <row r="34" spans="1:8" ht="18.75">
      <c r="A34" s="2"/>
      <c r="B34" s="7"/>
      <c r="C34" s="4"/>
      <c r="D34" s="4"/>
      <c r="E34" s="4">
        <f>SUM(E29:E33)</f>
        <v>582</v>
      </c>
      <c r="F34" s="4">
        <f>SUM(F29:F33)</f>
        <v>564</v>
      </c>
      <c r="G34" s="4">
        <f>SUM(G29:G33)</f>
        <v>735</v>
      </c>
      <c r="H34" s="8">
        <f>SUM(H29:H33)</f>
        <v>1881</v>
      </c>
    </row>
    <row r="35" spans="1:8" ht="18.75">
      <c r="A35" s="2"/>
      <c r="B35" s="2"/>
      <c r="C35" s="2"/>
      <c r="D35" s="2"/>
      <c r="E35" s="2"/>
      <c r="F35" s="2"/>
      <c r="G35" s="2"/>
      <c r="H35" s="2"/>
    </row>
    <row r="36" spans="1:8" ht="18.75">
      <c r="A36" s="2">
        <v>5</v>
      </c>
      <c r="B36" s="4" t="s">
        <v>49</v>
      </c>
      <c r="C36" s="4" t="s">
        <v>2</v>
      </c>
      <c r="D36" s="4" t="s">
        <v>3</v>
      </c>
      <c r="E36" s="4" t="s">
        <v>4</v>
      </c>
      <c r="F36" s="4" t="s">
        <v>5</v>
      </c>
      <c r="G36" s="4" t="s">
        <v>6</v>
      </c>
      <c r="H36" s="4" t="s">
        <v>15</v>
      </c>
    </row>
    <row r="37" spans="1:8" ht="18.75">
      <c r="A37" s="2"/>
      <c r="B37" s="7"/>
      <c r="C37" s="4">
        <v>17240</v>
      </c>
      <c r="D37" s="4" t="s">
        <v>56</v>
      </c>
      <c r="E37" s="4">
        <v>134</v>
      </c>
      <c r="F37" s="4">
        <v>129</v>
      </c>
      <c r="G37" s="4">
        <v>142</v>
      </c>
      <c r="H37" s="8">
        <f>SUM(E37:G37)</f>
        <v>405</v>
      </c>
    </row>
    <row r="38" spans="1:8" ht="18.75">
      <c r="A38" s="2"/>
      <c r="B38" s="7"/>
      <c r="C38" s="4">
        <v>23304</v>
      </c>
      <c r="D38" s="4" t="s">
        <v>50</v>
      </c>
      <c r="E38" s="4">
        <v>168</v>
      </c>
      <c r="F38" s="4">
        <v>115</v>
      </c>
      <c r="G38" s="4">
        <v>154</v>
      </c>
      <c r="H38" s="8">
        <f>SUM(E38:G38)</f>
        <v>437</v>
      </c>
    </row>
    <row r="39" spans="1:8" ht="18.75">
      <c r="A39" s="2"/>
      <c r="B39" s="7"/>
      <c r="C39" s="4">
        <v>23454</v>
      </c>
      <c r="D39" s="4" t="s">
        <v>51</v>
      </c>
      <c r="E39" s="4">
        <v>148</v>
      </c>
      <c r="F39" s="4">
        <v>169</v>
      </c>
      <c r="G39" s="4">
        <v>135</v>
      </c>
      <c r="H39" s="8">
        <f>SUM(E39:G39)</f>
        <v>452</v>
      </c>
    </row>
    <row r="40" spans="1:8" ht="18.75">
      <c r="A40" s="2"/>
      <c r="B40" s="7"/>
      <c r="C40" s="4">
        <v>23306</v>
      </c>
      <c r="D40" s="4" t="s">
        <v>57</v>
      </c>
      <c r="E40" s="4">
        <v>166</v>
      </c>
      <c r="F40" s="4">
        <v>179</v>
      </c>
      <c r="G40" s="4">
        <v>179</v>
      </c>
      <c r="H40" s="8">
        <f>SUM(E40:G40)</f>
        <v>524</v>
      </c>
    </row>
    <row r="41" spans="1:8" ht="18.75">
      <c r="A41" s="2"/>
      <c r="B41" s="7"/>
      <c r="C41" s="4"/>
      <c r="D41" s="4"/>
      <c r="E41" s="4"/>
      <c r="F41" s="4"/>
      <c r="G41" s="4"/>
      <c r="H41" s="8">
        <f>SUM(E41:G41)</f>
        <v>0</v>
      </c>
    </row>
    <row r="42" spans="1:8" ht="18.75">
      <c r="A42" s="2"/>
      <c r="B42" s="7"/>
      <c r="C42" s="4"/>
      <c r="D42" s="4"/>
      <c r="E42" s="4">
        <f>SUM(E37:E41)</f>
        <v>616</v>
      </c>
      <c r="F42" s="4">
        <f>SUM(F37:F41)</f>
        <v>592</v>
      </c>
      <c r="G42" s="4">
        <f>SUM(G37:G41)</f>
        <v>610</v>
      </c>
      <c r="H42" s="8">
        <f>SUM(H37:H41)</f>
        <v>1818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Lillian</cp:lastModifiedBy>
  <cp:lastPrinted>2008-10-18T19:54:57Z</cp:lastPrinted>
  <dcterms:created xsi:type="dcterms:W3CDTF">2008-10-18T13:08:55Z</dcterms:created>
  <dcterms:modified xsi:type="dcterms:W3CDTF">2008-10-18T19:56:56Z</dcterms:modified>
  <cp:category/>
  <cp:version/>
  <cp:contentType/>
  <cp:contentStatus/>
</cp:coreProperties>
</file>